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70" windowWidth="20700" windowHeight="9405"/>
  </bookViews>
  <sheets>
    <sheet name="Amphibians" sheetId="7" r:id="rId1"/>
    <sheet name="Birds" sheetId="5" r:id="rId2"/>
    <sheet name="Mammals" sheetId="6" r:id="rId3"/>
    <sheet name="Reptiles" sheetId="8" r:id="rId4"/>
    <sheet name="Corals" sheetId="10" r:id="rId5"/>
  </sheets>
  <definedNames>
    <definedName name="_xlnm._FilterDatabase" localSheetId="3" hidden="1">Reptiles!$E$4:$E$60</definedName>
  </definedNames>
  <calcPr calcId="145621"/>
</workbook>
</file>

<file path=xl/calcChain.xml><?xml version="1.0" encoding="utf-8"?>
<calcChain xmlns="http://schemas.openxmlformats.org/spreadsheetml/2006/main">
  <c r="E5" i="6" l="1"/>
  <c r="E5" i="5"/>
  <c r="E6" i="6" l="1"/>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alcChain>
</file>

<file path=xl/sharedStrings.xml><?xml version="1.0" encoding="utf-8"?>
<sst xmlns="http://schemas.openxmlformats.org/spreadsheetml/2006/main" count="818" uniqueCount="628">
  <si>
    <t>Species</t>
  </si>
  <si>
    <t>Common name</t>
  </si>
  <si>
    <t>Countries</t>
  </si>
  <si>
    <t>Rank</t>
  </si>
  <si>
    <t>Aegotheles savesi</t>
  </si>
  <si>
    <t>New Caledonian Owlet-nightjar</t>
  </si>
  <si>
    <t>New Caledonia</t>
  </si>
  <si>
    <t>Gymnogyps californianus</t>
  </si>
  <si>
    <t>California Condor</t>
  </si>
  <si>
    <t>Mexico;United States</t>
  </si>
  <si>
    <t>Rhynochetos jubatus</t>
  </si>
  <si>
    <t>Kagu</t>
  </si>
  <si>
    <t>Eurostopodus exul</t>
  </si>
  <si>
    <t>New Caledonian Nightjar</t>
  </si>
  <si>
    <t>Didunculus strigirostris</t>
  </si>
  <si>
    <t>Tooth-billed Pigeon</t>
  </si>
  <si>
    <t>Samoa</t>
  </si>
  <si>
    <t>Psophia obscura</t>
  </si>
  <si>
    <t>Black-winged Trumpeter</t>
  </si>
  <si>
    <t>Brazil</t>
  </si>
  <si>
    <t>Podiceps gallardoi</t>
  </si>
  <si>
    <t>Hooded Grebe</t>
  </si>
  <si>
    <t>Argentina;Chile</t>
  </si>
  <si>
    <t>Siphonorhis americana</t>
  </si>
  <si>
    <t>Jamaican Poorwill</t>
  </si>
  <si>
    <t>Jamaica</t>
  </si>
  <si>
    <t>Podiceps taczanowskii</t>
  </si>
  <si>
    <t>Junin Grebe</t>
  </si>
  <si>
    <t>Peru</t>
  </si>
  <si>
    <t>Pelecanoides garnotii</t>
  </si>
  <si>
    <t>Peruvian Diving-petrel</t>
  </si>
  <si>
    <t>Chile;Ecuador;Peru</t>
  </si>
  <si>
    <t>Hydrobates macrodactylus</t>
  </si>
  <si>
    <t>Guadalupe Storm-petrel</t>
  </si>
  <si>
    <t>Mexico</t>
  </si>
  <si>
    <t>Gallirallus lafresnayanus</t>
  </si>
  <si>
    <t>New Caledonian Rail</t>
  </si>
  <si>
    <t>Leptodon forbesi</t>
  </si>
  <si>
    <t>White-collared Kite</t>
  </si>
  <si>
    <t>Chondrohierax wilsonii</t>
  </si>
  <si>
    <t>Cuban Kite</t>
  </si>
  <si>
    <t>Cuba</t>
  </si>
  <si>
    <t>Phoebastria irrorata</t>
  </si>
  <si>
    <t>Waved Albatross</t>
  </si>
  <si>
    <t>Chile;Colombia;Ecuador;Panama;Peru</t>
  </si>
  <si>
    <t>Numenius borealis</t>
  </si>
  <si>
    <t>Eskimo Curlew</t>
  </si>
  <si>
    <t>Argentina;Barbados;Brazil;Canada;Chile;Mexico;Paraguay;United States;Uruguay</t>
  </si>
  <si>
    <t>Turnix novaecaledoniae</t>
  </si>
  <si>
    <t>New Caledonian Buttonquail</t>
  </si>
  <si>
    <t>Hydrobates homochroa</t>
  </si>
  <si>
    <t>Ashy Storm-petrel</t>
  </si>
  <si>
    <t>Ecuador;Mexico;United States</t>
  </si>
  <si>
    <t>Nesofregetta fuliginosa</t>
  </si>
  <si>
    <t>Polynesian Storm-petrel</t>
  </si>
  <si>
    <t>Chile;Fiji;Kiribati;New Caledonia;Niue;French Polynesia;Pitcairn;Solomon Islands;Tokelau;Tonga;Tuvalu;United States Minor Outlying Islands;Vanuatu;Wallis and Futuna;Samoa</t>
  </si>
  <si>
    <t>Claravis geoffroyi</t>
  </si>
  <si>
    <t>Purple-winged Ground-dove</t>
  </si>
  <si>
    <t>Argentina;Brazil;Paraguay</t>
  </si>
  <si>
    <t>Merulaxis stresemanni</t>
  </si>
  <si>
    <t>Stresemann's Bristlefront</t>
  </si>
  <si>
    <t>Pareudiastes silvestris</t>
  </si>
  <si>
    <t>Makira Moorhen</t>
  </si>
  <si>
    <t>Solomon Islands</t>
  </si>
  <si>
    <t>Cyanolimnas cerverai</t>
  </si>
  <si>
    <t>Zapata Rail</t>
  </si>
  <si>
    <t>Pareudiastes pacificus</t>
  </si>
  <si>
    <t>Samoan Moorhen</t>
  </si>
  <si>
    <t>Rollandia microptera</t>
  </si>
  <si>
    <t>Titicaca Grebe</t>
  </si>
  <si>
    <t>Bolivia, Plurinational States of;Peru</t>
  </si>
  <si>
    <t>Alopecoenas erythropterus</t>
  </si>
  <si>
    <t>Polynesian Ground-dove</t>
  </si>
  <si>
    <t>French Polynesia</t>
  </si>
  <si>
    <t>Psophia dextralis</t>
  </si>
  <si>
    <t>Olive-winged Trumpeter</t>
  </si>
  <si>
    <t>Sephanoides fernandensis</t>
  </si>
  <si>
    <t>Juan Fernandez Firecrown</t>
  </si>
  <si>
    <t>Chile</t>
  </si>
  <si>
    <t>Grallaria fenwickorum</t>
  </si>
  <si>
    <t>Urrao Antpitta</t>
  </si>
  <si>
    <t>Colombia</t>
  </si>
  <si>
    <t>Grallaria chthonia</t>
  </si>
  <si>
    <t>Tachira Antpitta</t>
  </si>
  <si>
    <t>Venezuela, Bolivarian Republic of</t>
  </si>
  <si>
    <t>Neomorphus radiolosus</t>
  </si>
  <si>
    <t>Banded Ground-cuckoo</t>
  </si>
  <si>
    <t>Colombia;Ecuador</t>
  </si>
  <si>
    <t>Columbina cyanopis</t>
  </si>
  <si>
    <t>Blue-eyed Ground-dove</t>
  </si>
  <si>
    <t>Glaucidium mooreorum</t>
  </si>
  <si>
    <t>Pernambuco Pygmy-owl</t>
  </si>
  <si>
    <t>Pterodroma caribbaea</t>
  </si>
  <si>
    <t>Jamaican Petrel</t>
  </si>
  <si>
    <t>Bahamas;Dominica;Guadeloupe;Jamaica</t>
  </si>
  <si>
    <t>Pseudobulweria macgillivrayi</t>
  </si>
  <si>
    <t>Fiji Petrel</t>
  </si>
  <si>
    <t>Fiji</t>
  </si>
  <si>
    <t>Leptotila wellsi</t>
  </si>
  <si>
    <t>Grenada Dove</t>
  </si>
  <si>
    <t>Grenada</t>
  </si>
  <si>
    <t>Calyptura cristata</t>
  </si>
  <si>
    <t>Kinglet Calyptura</t>
  </si>
  <si>
    <t>Gymnomyza aubryana</t>
  </si>
  <si>
    <t>Crow Honeyeater</t>
  </si>
  <si>
    <t>Diomedea amsterdamensis</t>
  </si>
  <si>
    <t>Amsterdam Albatross</t>
  </si>
  <si>
    <t>French Southern Territories</t>
  </si>
  <si>
    <t>Myrmotherula snowi</t>
  </si>
  <si>
    <t>Alagoas Antwren</t>
  </si>
  <si>
    <t>Aphrastura masafucrae</t>
  </si>
  <si>
    <t>Masafuera Rayadito</t>
  </si>
  <si>
    <t>Cyanopsitta spixii</t>
  </si>
  <si>
    <t>Spix's Macaw</t>
  </si>
  <si>
    <t>Thryophilus nicefori</t>
  </si>
  <si>
    <t>Niceforo's Wren</t>
  </si>
  <si>
    <t>Toxostoma guttatum</t>
  </si>
  <si>
    <t>Cozumel Thrasher</t>
  </si>
  <si>
    <t>Terenura sicki</t>
  </si>
  <si>
    <t>Orange-bellied Antwren</t>
  </si>
  <si>
    <t>Geotrygon purpurata</t>
  </si>
  <si>
    <t>Purple Quail-dove</t>
  </si>
  <si>
    <t>Geotrygon leucometopia</t>
  </si>
  <si>
    <t>White-fronted Quail-dove</t>
  </si>
  <si>
    <t>Dominican Republic;Haiti</t>
  </si>
  <si>
    <t>Prosobonia parvirostris</t>
  </si>
  <si>
    <t>Tuamotu Sandpiper</t>
  </si>
  <si>
    <t>Xenoglaux loweryi</t>
  </si>
  <si>
    <t>Long-whiskered Owlet</t>
  </si>
  <si>
    <t>Nothocercus nigrocapillus</t>
  </si>
  <si>
    <t>Hooded Tinamou</t>
  </si>
  <si>
    <t>Malacoptila minor</t>
  </si>
  <si>
    <t>Lesser Crescent-chested Puffbird</t>
  </si>
  <si>
    <t>Taoniscus nanus</t>
  </si>
  <si>
    <t>Dwarf Tinamou</t>
  </si>
  <si>
    <t>Tinamus osgoodi</t>
  </si>
  <si>
    <t>Black Tinamou</t>
  </si>
  <si>
    <t>Bolivia, Plurinational States of;Colombia;Ecuador;Peru</t>
  </si>
  <si>
    <t>Tinamus tao</t>
  </si>
  <si>
    <t>Grey Tinamou</t>
  </si>
  <si>
    <t>Bolivia, Plurinational States of;Brazil;Colombia;Ecuador;Guyana;Peru;Venezuela, Bolivarian Republic of</t>
  </si>
  <si>
    <t>Antrostomus noctitherus</t>
  </si>
  <si>
    <t>Puerto Rican Nightjar</t>
  </si>
  <si>
    <t>Puerto Rico</t>
  </si>
  <si>
    <t>Jacamaralcyon tridactyla</t>
  </si>
  <si>
    <t>Three-toed Jacamar</t>
  </si>
  <si>
    <t>Tonga</t>
  </si>
  <si>
    <t>Iodopleura pipra</t>
  </si>
  <si>
    <t>Buff-throated Purpletuft</t>
  </si>
  <si>
    <t>Nothura minor</t>
  </si>
  <si>
    <t>Lesser Nothura</t>
  </si>
  <si>
    <t>Brazil;Paraguay</t>
  </si>
  <si>
    <t>Eleoscytalopus psychopompus</t>
  </si>
  <si>
    <t>Bahia Tapaculo</t>
  </si>
  <si>
    <t>Spizaetus isidori</t>
  </si>
  <si>
    <t>Black-and-chestnut Eagle</t>
  </si>
  <si>
    <t>Argentina;Bolivia, Plurinational States of;Colombia;Ecuador;Peru;Venezuela, Bolivarian Republic of</t>
  </si>
  <si>
    <t>Solenodon cubanus</t>
  </si>
  <si>
    <t>Cuban Solenodon</t>
  </si>
  <si>
    <t>Solenodon paradoxus</t>
  </si>
  <si>
    <t>Haitian Solenodon</t>
  </si>
  <si>
    <t>Bradypus pygmaeus</t>
  </si>
  <si>
    <t>Pygmy Three-toed Sloth</t>
  </si>
  <si>
    <t>Panama</t>
  </si>
  <si>
    <t>Tapirus bairdii</t>
  </si>
  <si>
    <t>Baird's Tapir</t>
  </si>
  <si>
    <t>Belize;Colombia;Costa Rica;Guatemala;Honduras;Mexico;Nicaragua;Panama;El Salvador</t>
  </si>
  <si>
    <t>Octodon pacificus</t>
  </si>
  <si>
    <t>NA</t>
  </si>
  <si>
    <t>Natalus jamaicensis</t>
  </si>
  <si>
    <t>Jamaican Greater Funnel-eared Bat</t>
  </si>
  <si>
    <t>Abrocoma boliviensis</t>
  </si>
  <si>
    <t>Bolivian Chinchilla Rat</t>
  </si>
  <si>
    <t>Bolivia, Plurinational States of</t>
  </si>
  <si>
    <t>Marmosops handleyi</t>
  </si>
  <si>
    <t>Handley's Slender Mouse Opossum</t>
  </si>
  <si>
    <t>Monodelphis unistriata</t>
  </si>
  <si>
    <t>Single-striped Opossum</t>
  </si>
  <si>
    <t>Argentina;Brazil</t>
  </si>
  <si>
    <t>Tapirus pinchaque</t>
  </si>
  <si>
    <t>Mountain Tapir</t>
  </si>
  <si>
    <t>Colombia;Ecuador;Peru;Venezuela, Bolivarian Republic of</t>
  </si>
  <si>
    <t>Tomopeas ravus</t>
  </si>
  <si>
    <t>Blunt-eared Bat</t>
  </si>
  <si>
    <t>Catagonus wagneri</t>
  </si>
  <si>
    <t>Chacoan Peccary</t>
  </si>
  <si>
    <t>Argentina;Bolivia, Plurinational States of;Paraguay</t>
  </si>
  <si>
    <t>Trichechus inunguis</t>
  </si>
  <si>
    <t>Amazonian Manatee</t>
  </si>
  <si>
    <t>Brazil;Colombia;Ecuador;Peru</t>
  </si>
  <si>
    <t>Phocoena sinus</t>
  </si>
  <si>
    <t>Vaquita</t>
  </si>
  <si>
    <t>Sylvilagus mansuetus</t>
  </si>
  <si>
    <t>San Jose Brush Rabbit</t>
  </si>
  <si>
    <t>Cavia intermedia</t>
  </si>
  <si>
    <t>Santa Catarina’s Guinea Pig</t>
  </si>
  <si>
    <t>Trichechus manatus</t>
  </si>
  <si>
    <t>West Indian Manatee</t>
  </si>
  <si>
    <t>Antigua and Barbuda;Anguilla;Aruba;Barbados;Saint Barthélemy;Bonaire, Sint Eustatius and Saba;Brazil;Bahamas;Belize;Colombia;Costa Rica;Cuba;Curaçao;Dominica;Dominican Republic;Grenada;French Guiana;Guadeloupe;Guatemala;Guyana;Honduras;Jamaica;Saint Kitts and Nevis;Cayman Islands;Saint Lucia;Saint Martin (French part);Martinique;Montserrat;Mexico;Nicaragua;Panama;Puerto Rico;Suriname;Sint Maarten (Dutch part);Turks and Caicos Islands;Trinidad and Tobago;United States;Saint Vincent and the Grenadines;Venezuela, Bolivarian Republic of;Virgin Islands, British;Virgin Islands, U.S.</t>
  </si>
  <si>
    <t>Plagiodontia aedium</t>
  </si>
  <si>
    <t>Cuvier's Hutia</t>
  </si>
  <si>
    <t>Cryptotis nelsoni</t>
  </si>
  <si>
    <t>Nelson's Small Eared Shrew</t>
  </si>
  <si>
    <t>Mesocapromys nanus</t>
  </si>
  <si>
    <t>Dwarf Hutia</t>
  </si>
  <si>
    <t>Mesocapromys sanfelipensis</t>
  </si>
  <si>
    <t>San Felipe Hutia</t>
  </si>
  <si>
    <t>Procyon pygmaeus</t>
  </si>
  <si>
    <t>Pygmy Raccoon</t>
  </si>
  <si>
    <t>Romerolagus diazi</t>
  </si>
  <si>
    <t>Volcano Rabbit</t>
  </si>
  <si>
    <t>Oreonax flavicauda</t>
  </si>
  <si>
    <t>Peruvian Yellow-tailed Woolly Monkey</t>
  </si>
  <si>
    <t>Capromys garridoi</t>
  </si>
  <si>
    <t>Garrido's Hutia</t>
  </si>
  <si>
    <t>Phyllonycteris aphylla</t>
  </si>
  <si>
    <t>Jamaican Flower Bat</t>
  </si>
  <si>
    <t>Pipistrellus murrayi</t>
  </si>
  <si>
    <t>Christmas Island Pipistrelle</t>
  </si>
  <si>
    <t>Christmas Island</t>
  </si>
  <si>
    <t>Pontoporia blainvillei</t>
  </si>
  <si>
    <t>Franciscana</t>
  </si>
  <si>
    <t>Argentina;Brazil;Uruguay</t>
  </si>
  <si>
    <t>Reithrodontomys spectabilis</t>
  </si>
  <si>
    <t>Cozumel Harvest Mouse</t>
  </si>
  <si>
    <t>Ateles fusciceps</t>
  </si>
  <si>
    <t>Brown-headed Spider Monkey</t>
  </si>
  <si>
    <t>Colombia;Ecuador;Panama</t>
  </si>
  <si>
    <t>Brachyteles hypoxanthus</t>
  </si>
  <si>
    <t>Northern Muriqui</t>
  </si>
  <si>
    <t>Callicebus barbarabrownae</t>
  </si>
  <si>
    <t>Blond Titi Monkey</t>
  </si>
  <si>
    <t>Habromys delicatulus</t>
  </si>
  <si>
    <t>Delicate Deer Mouse</t>
  </si>
  <si>
    <t>Habromys schmidlyi</t>
  </si>
  <si>
    <t>Schmidly's Deer Mouse</t>
  </si>
  <si>
    <t>Habromys chinanteco</t>
  </si>
  <si>
    <t>Chinanteco Deer Mouse</t>
  </si>
  <si>
    <t>Sorex sclateri</t>
  </si>
  <si>
    <t>Sclater's Shrew</t>
  </si>
  <si>
    <t>Sorex stizodon</t>
  </si>
  <si>
    <t>San Cristobal Shrew</t>
  </si>
  <si>
    <t>Tylomys bullaris</t>
  </si>
  <si>
    <t>Chiapan Climbing Rat</t>
  </si>
  <si>
    <t>Myrmecophaga tridactyla</t>
  </si>
  <si>
    <t>Giant Anteater</t>
  </si>
  <si>
    <t>Argentina;Bolivia, Plurinational States of;Brazil;Belize;Colombia;Costa Rica;Ecuador;French Guiana;Guatemala;Guyana;Honduras;Nicaragua;Panama;Peru;Paraguay;Suriname;El Salvador;Uruguay;Venezuela, Bolivarian Republic of</t>
  </si>
  <si>
    <t>Pteronotus paraguanensis</t>
  </si>
  <si>
    <t>Amorphochilus schnablii</t>
  </si>
  <si>
    <t>Smoky Bat</t>
  </si>
  <si>
    <t>Tremarctos ornatus</t>
  </si>
  <si>
    <t>Andean Bear</t>
  </si>
  <si>
    <t>Bolivia, Plurinational States of;Colombia;Ecuador;Peru;Venezuela, Bolivarian Republic of</t>
  </si>
  <si>
    <t>Sapajus xanthosternos</t>
  </si>
  <si>
    <t>Buff-headed Capuchin</t>
  </si>
  <si>
    <t>Sapajus flavius</t>
  </si>
  <si>
    <t>Blonde Capuchin</t>
  </si>
  <si>
    <t>Cebus aequatorialis</t>
  </si>
  <si>
    <t>Ecuadorian White-fronted Capuchin</t>
  </si>
  <si>
    <t>Ecuador;Peru</t>
  </si>
  <si>
    <t>Emballonura semicaudata</t>
  </si>
  <si>
    <t>Pacific Sheath-tailed Bat</t>
  </si>
  <si>
    <t>American Samoa;Fiji;Micronesia, Federated States of ;Guam;Northern Mariana Islands;Palau;Tonga;Vanuatu;Samoa</t>
  </si>
  <si>
    <t>Callicebus caquetensis</t>
  </si>
  <si>
    <t>Caquetá Tití Monkey</t>
  </si>
  <si>
    <t>Chinchilla chinchilla</t>
  </si>
  <si>
    <t>Short-tailed Chinchilla</t>
  </si>
  <si>
    <t>Chile;Peru</t>
  </si>
  <si>
    <t>Chinchilla lanigera</t>
  </si>
  <si>
    <t>Long-tailed Chinchilla</t>
  </si>
  <si>
    <t>Lonchorhina fernandezi</t>
  </si>
  <si>
    <t>Fernandez's Sword-nosed Bat</t>
  </si>
  <si>
    <t>Insuetophrynus acarpicus</t>
  </si>
  <si>
    <t>Barrio's Frog</t>
  </si>
  <si>
    <t>Rhinoderma rufum</t>
  </si>
  <si>
    <t>Northern Darwin's frog</t>
  </si>
  <si>
    <t>Telmatobufo bullocki</t>
  </si>
  <si>
    <t>Bullock’s Mountains False Toad</t>
  </si>
  <si>
    <t>Bradytriton silus</t>
  </si>
  <si>
    <t>Finca Chiblac Salamander</t>
  </si>
  <si>
    <t>Guatemala</t>
  </si>
  <si>
    <t>Oreobates pereger</t>
  </si>
  <si>
    <t>Ayacucho Andes Frog</t>
  </si>
  <si>
    <t>Eleutherodactylus richmondi</t>
  </si>
  <si>
    <t>Richmond's Coqui</t>
  </si>
  <si>
    <t>Holoaden bradei</t>
  </si>
  <si>
    <t>Itatiaia Highland Frog</t>
  </si>
  <si>
    <t>Hypodactylus lucida</t>
  </si>
  <si>
    <t>Cannatella's Andes Frog</t>
  </si>
  <si>
    <t>Chiropterotriton arboreus</t>
  </si>
  <si>
    <t>Arboreal Splayfoot Salamander</t>
  </si>
  <si>
    <t>Chiropterotriton lavae</t>
  </si>
  <si>
    <t>Pigmy Flat-footed Salamander</t>
  </si>
  <si>
    <t>Pipa myersi</t>
  </si>
  <si>
    <t>Myers' Surinam Toad</t>
  </si>
  <si>
    <t>Chiropterotriton chiropterus</t>
  </si>
  <si>
    <t>Common Splayfoot Salamander</t>
  </si>
  <si>
    <t>Chiropterotriton magnipes</t>
  </si>
  <si>
    <t>Bigfoot Splayfoot Salamander</t>
  </si>
  <si>
    <t>Megastomatohyla mixe</t>
  </si>
  <si>
    <t>Mixe Treefrog</t>
  </si>
  <si>
    <t>Megastomatohyla pellita</t>
  </si>
  <si>
    <t>Oaxacan Yellow Treefrog</t>
  </si>
  <si>
    <t>Chiropterotriton terrestris</t>
  </si>
  <si>
    <t>Eleutherodactylus schmidti</t>
  </si>
  <si>
    <t>Schmidt's Robber Frog</t>
  </si>
  <si>
    <t>Parvimolge townsendi</t>
  </si>
  <si>
    <t>Townsend's Salamander</t>
  </si>
  <si>
    <t>Strabomantis helonotus</t>
  </si>
  <si>
    <t>Ecuador</t>
  </si>
  <si>
    <t>Psychrophrynella guillei</t>
  </si>
  <si>
    <t>Psychrophrynella illimani</t>
  </si>
  <si>
    <t>Psychrophrynella kallawaya</t>
  </si>
  <si>
    <t>Psychrophrynella saltator</t>
  </si>
  <si>
    <t>Eleutherodactylus poolei</t>
  </si>
  <si>
    <t>Haiti</t>
  </si>
  <si>
    <t>Oreobates zongoensis</t>
  </si>
  <si>
    <t>Eleutherodactylus symingtoni</t>
  </si>
  <si>
    <t>Symington's Robber Frog</t>
  </si>
  <si>
    <t>Phytotriades auratus</t>
  </si>
  <si>
    <t>Trinidad and Tobago</t>
  </si>
  <si>
    <t>Craugastor lineatus</t>
  </si>
  <si>
    <t>Montane Robber Frog</t>
  </si>
  <si>
    <t>Guatemala;Mexico</t>
  </si>
  <si>
    <t>Cryptotriton monzoni</t>
  </si>
  <si>
    <t>Pleurodema somuncurense</t>
  </si>
  <si>
    <t>El Rincon Stream Frog</t>
  </si>
  <si>
    <t>Argentina</t>
  </si>
  <si>
    <t>Pristimantis simonsii</t>
  </si>
  <si>
    <t>Paramo Andes Frog</t>
  </si>
  <si>
    <t>Charadrahyla altipotens</t>
  </si>
  <si>
    <t>Yellowbelly Voiceless Treefrog</t>
  </si>
  <si>
    <t>Charadrahyla trux</t>
  </si>
  <si>
    <t>Spinefinger Treefrog</t>
  </si>
  <si>
    <t>Eleutherodactylus albipes</t>
  </si>
  <si>
    <t>Eleutherodactylus parapelates</t>
  </si>
  <si>
    <t>Casillon Robber Frog</t>
  </si>
  <si>
    <t>Dendrotriton chujorum</t>
  </si>
  <si>
    <t>Eleutherodactylus paulsoni</t>
  </si>
  <si>
    <t>Paulson's Robber Frog</t>
  </si>
  <si>
    <t>Oedipina tomasi</t>
  </si>
  <si>
    <t>Honduras</t>
  </si>
  <si>
    <t>Agalychnis lemur</t>
  </si>
  <si>
    <t>Lemur Leaf Frog</t>
  </si>
  <si>
    <t>Colombia;Costa Rica;Panama</t>
  </si>
  <si>
    <t>Dominican Republic</t>
  </si>
  <si>
    <t>Dermatemys mawii</t>
  </si>
  <si>
    <t>Central American River Turtle</t>
  </si>
  <si>
    <t>Belize;Guatemala;Mexico</t>
  </si>
  <si>
    <t>Mesoclemmys dahli</t>
  </si>
  <si>
    <t>Dahl's Toad-headed Turtle</t>
  </si>
  <si>
    <t>Eretmochelys imbricata</t>
  </si>
  <si>
    <t>Hawksbill Turtle</t>
  </si>
  <si>
    <t>United Arab Emirates;Antigua and Barbuda;American Samoa;Australia;Barbados;Bahrain;Bonaire, Sint Eustatius and Saba;Brazil;Bahamas;Belize;China;Colombia;Costa Rica;Cuba;Curaçao;Dominican Republic;Ecuador;Egypt;Eritrea;Fiji;Micronesia, Federated States of ;Grenada;Guadeloupe;Equatorial Guinea;Guam;Honduras;Indonesia;India;British Indian Ocean Territory;Iran, Islamic Republic of;Jamaica;Japan;Kenya;Cambodia;Comoros;Saint Kitts and Nevis;Kuwait;Sri Lanka;Saint Martin (French part);Madagascar;Myanmar;Martinique;Mauritius;Maldives;Mexico;Malaysia;Mozambique;Nicaragua;Oman;Panama;Papua New Guinea;Philippines;Puerto Rico;Palau;Qatar;Saudi Arabia;Solomon Islands;Seychelles;Sudan;Somalia;Sao Tomé and Principe;El Salvador;Sint Maarten (Dutch part);French Southern Territories;Thailand;Trinidad and Tobago;Taiwan, Province of China;Tanzania, United Republic of;United States;Venezuela, Bolivarian Republic of;Virgin Islands, British;Viet Nam;Vanuatu;Samoa;Yemen;Mayotte</t>
  </si>
  <si>
    <t>Gonatodes daudini</t>
  </si>
  <si>
    <t>Union Island Gecko</t>
  </si>
  <si>
    <t>Saint Vincent and the Grenadines</t>
  </si>
  <si>
    <t>Chelonia mydas</t>
  </si>
  <si>
    <t>Green Turtle</t>
  </si>
  <si>
    <t>United Arab Emirates;Antigua and Barbuda;Anguilla;Angola;American Samoa;Australia;Barbados;Bangladesh;Bahrain;Bermuda;Bonaire, Sint Eustatius and Saba;Brazil;Belize;Cocos (Keeling) Islands;Cook Islands;China;Colombia;Costa Rica;Cuba;Curaçao;Christmas Island;Cyprus;Dominica;Dominican Republic;Ecuador;Egypt;Eritrea;Fiji;Micronesia, Federated States of ;Grenada;French Guiana;Guinea;Equatorial Guinea;Guam;Guinea-Bissau;Guyana;Haiti;Indonesia;Israel;India;British Indian Ocean Territory;Iran, Islamic Republic of;Jamaica;Japan;Kenya;Kiribati;Comoros;Saint Kitts and Nevis;Kuwait;Cayman Islands;Saint Lucia;Sri Lanka;Saint Martin (French part);Madagascar;Marshall Islands;Myanmar;Northern Mariana Islands;Martinique;Mauritania;Mauritius;Maldives;Mexico;Malaysia;Mozambique;New Caledonia;Nicaragua;Niue;New Zealand;Oman;Panama;Peru;French Polynesia;Papua New Guinea;Philippines;Pakistan;Puerto Rico;Palau;Saudi Arabia;Solomon Islands;Seychelles;Saint Helena, Ascension and Tristan da Cunha;Sierra Leone;Senegal;Somalia;Suriname;Sao Tomé and Principe;Sint Maarten (Dutch part);Turks and Caicos Islands;French Southern Territories;Thailand;Tokelau;Timor-Leste;Tonga;Turkey;Trinidad and Tobago;Tuvalu;Tanzania, United Republic of;United States Minor Outlying Islands;United States;Saint Vincent and the Grenadines;Venezuela, Bolivarian Republic of;Virgin Islands, British;Virgin Islands, U.S.;Viet Nam;Vanuatu;Yemen;Mayotte</t>
  </si>
  <si>
    <t>Oedodera marmorata</t>
  </si>
  <si>
    <t>Marbled Gecko</t>
  </si>
  <si>
    <t>Peltocephalus dumerilianus</t>
  </si>
  <si>
    <t>Big-headed Amazon River Turtle</t>
  </si>
  <si>
    <t>Brazil;Colombia;French Guiana;Venezuela, Bolivarian Republic of</t>
  </si>
  <si>
    <t>Mesoclemmys hogei</t>
  </si>
  <si>
    <t>Hoge’s Toadhead Turtle</t>
  </si>
  <si>
    <t>Xenosaurus newmanorum</t>
  </si>
  <si>
    <t>Podocnemis lewyana</t>
  </si>
  <si>
    <t>Magdalena River Turtle</t>
  </si>
  <si>
    <t>Lepidoblepharis miyatai</t>
  </si>
  <si>
    <t>Lepidodactylus euaensis</t>
  </si>
  <si>
    <t>Xenosaurus platyceps</t>
  </si>
  <si>
    <t>Anolis roosevelti</t>
  </si>
  <si>
    <t>Roosevelt's Giant Anole</t>
  </si>
  <si>
    <t>Puerto Rico;Virgin Islands, British;Virgin Islands, U.S.</t>
  </si>
  <si>
    <t>Sphaerodactylus williamsi</t>
  </si>
  <si>
    <t>Haitian Striped Sphaero</t>
  </si>
  <si>
    <t>Dierogekko poumensis</t>
  </si>
  <si>
    <t>Poum Striped Gecko</t>
  </si>
  <si>
    <t>Ptychoglossus danieli</t>
  </si>
  <si>
    <t>Dermochelys coriacea</t>
  </si>
  <si>
    <t>Leatherback</t>
  </si>
  <si>
    <t>Antigua and Barbuda;Anguilla;Albania;Angola;Argentina;American Samoa;Australia;Aruba;Bosnia and Herzegovina;Barbados;Bangladesh;Bahrain;Benin;Bermuda;Brunei Darussalam;Bonaire, Sint Eustatius and Saba;Brazil;Bahamas;Belize;Canada;Congo, The Democratic Republic of the;Congo;Côte d'Ivoire;Chile;Cameroon;China;Colombia;Costa Rica;Cuba;Curaçao;Cyprus;Dominica;Dominican Republic;Ecuador;Egypt;Eritrea;Spain;Fiji;Micronesia, Federated States of ;France;Gabon;United Kingdom;Grenada;French Guiana;Ghana;Gambia;Guinea;Guadeloupe;Equatorial Guinea;Greece;Guatemala;Guam;Guinea-Bissau;Guyana;Honduras;Croatia;Haiti;Indonesia;Ireland;Israel;India;Italy;Jamaica;Japan;Kenya;Cambodia;Kiribati;Comoros;Saint Kitts and Nevis;Korea, Democratic People's Republic of;Korea, Republic of;Lebanon;Saint Lucia;Sri Lanka;Liberia;Libya;Morocco;Montenegro;Saint Martin (French part);Madagascar;Marshall Islands;Myanmar;Northern Mariana Islands;Martinique;Mauritania;Montserrat;Mauritius;Mexico;Malaysia;Mozambique;Namibia;New Caledonia;Nigeria;Nicaragua;New Zealand;Panama;Peru;French Polynesia;Papua New Guinea;Philippines;Puerto Rico;Portugal;Palau;Russian Federation;Solomon Islands;Seychelles;Saint Helena, Ascension and Tristan da Cunha;Slovenia;Sierra Leone;Senegal;Suriname;Sao Tomé and Principe;El Salvador;Sint Maarten (Dutch part);Syrian Arab Republic;Turks and Caicos Islands;French Southern Territories;Togo;Thailand;Tunisia;Tonga;Trinidad and Tobago;Tuvalu;Taiwan, Province of China;Tanzania, United Republic of;United States;Uruguay;Saint Vincent and the Grenadines;Venezuela, Bolivarian Republic of;Virgin Islands, British;Virgin Islands, U.S.;Samoa;Mayotte;South Africa</t>
  </si>
  <si>
    <t>Eurydactylodes occidentalis</t>
  </si>
  <si>
    <t>Anolis juangundlachi</t>
  </si>
  <si>
    <t>Finca Ceres Anole</t>
  </si>
  <si>
    <t>Tropidophis hendersoni</t>
  </si>
  <si>
    <t xml:space="preserve">Cuban Khaki Trope </t>
  </si>
  <si>
    <t>Giant Hispaniolan Galliwasp</t>
  </si>
  <si>
    <t>Celestus anelpistus</t>
  </si>
  <si>
    <t>Brachylophus vitiensis</t>
  </si>
  <si>
    <t>Fijian Crested Iguana</t>
  </si>
  <si>
    <t>Diploglossus montisserrati</t>
  </si>
  <si>
    <t>Montserrat Galliwasp</t>
  </si>
  <si>
    <t>Montserrat</t>
  </si>
  <si>
    <t>Contomastix vittata</t>
  </si>
  <si>
    <t>Perochirus ateles</t>
  </si>
  <si>
    <t>Micronesia Saw-tailed Gecko</t>
  </si>
  <si>
    <t>Micronesia, Federated States of ;Guam;Japan;Marshall Islands;Northern Mariana Islands</t>
  </si>
  <si>
    <t>Anniella geronimensis</t>
  </si>
  <si>
    <t>Plestiodon longirostris</t>
  </si>
  <si>
    <t>Bermuda Skink</t>
  </si>
  <si>
    <t>Bermuda</t>
  </si>
  <si>
    <t>Cyclura pinguis</t>
  </si>
  <si>
    <t>Anegada Rock Iguana</t>
  </si>
  <si>
    <t>Virgin Islands, British</t>
  </si>
  <si>
    <t>Anolis strahmi</t>
  </si>
  <si>
    <t>Baoruco Cliff Anole</t>
  </si>
  <si>
    <t>Dierogekko koniambo</t>
  </si>
  <si>
    <t>Koniambo Striped Gecko</t>
  </si>
  <si>
    <t>Sceloporus exsul</t>
  </si>
  <si>
    <t>Dierogekko inexpectatus</t>
  </si>
  <si>
    <t>Dierogekko kaalaensis</t>
  </si>
  <si>
    <t>Kaala Striped Gecko</t>
  </si>
  <si>
    <t>Chelydra rossignonii</t>
  </si>
  <si>
    <t>Central American Snapping Turtle</t>
  </si>
  <si>
    <t>Belize;Guatemala;Honduras;Mexico</t>
  </si>
  <si>
    <t>Acanthochelys pallidipectoris</t>
  </si>
  <si>
    <t>Chaco Side-necked Turtle</t>
  </si>
  <si>
    <t>Hydromedusa maximiliani</t>
  </si>
  <si>
    <t>Brazilian Snake-necked Turtle</t>
  </si>
  <si>
    <t>Mesoclemmys zuliae</t>
  </si>
  <si>
    <t>Zulia Toad Headed Sideneck</t>
  </si>
  <si>
    <t>Podocnemis sextuberculata</t>
  </si>
  <si>
    <t>Six-tubercled Amazon River Turtle</t>
  </si>
  <si>
    <t>Brazil;Colombia;Peru</t>
  </si>
  <si>
    <t>Anolis koopmani</t>
  </si>
  <si>
    <t xml:space="preserve">Brown Red-bellied Anole </t>
  </si>
  <si>
    <t>Anolis cusuco</t>
  </si>
  <si>
    <t>Podocnemis unifilis</t>
  </si>
  <si>
    <t>Yellow-spotted River Turtle</t>
  </si>
  <si>
    <t>Bolivia, Plurinational States of;Brazil;Colombia;Ecuador;French Guiana;Guyana;Peru;Suriname;Venezuela, Bolivarian Republic of</t>
  </si>
  <si>
    <t>Podocnemis erythrocephala</t>
  </si>
  <si>
    <t>Red-headed Amazon River Turtle</t>
  </si>
  <si>
    <t>Brazil;Colombia;Venezuela, Bolivarian Republic of</t>
  </si>
  <si>
    <t>Kinosternon angustipons</t>
  </si>
  <si>
    <t>Narrow-bridged Mud Turtle</t>
  </si>
  <si>
    <t>Costa Rica;Nicaragua;Panama</t>
  </si>
  <si>
    <t>Kinosternon dunni</t>
  </si>
  <si>
    <t>Dunn's Mud Turtle</t>
  </si>
  <si>
    <t>Anolis loveridgei</t>
  </si>
  <si>
    <t>Loveridge's Anole</t>
  </si>
  <si>
    <t>Lepidoblepharis williamsi</t>
  </si>
  <si>
    <t>Bavayia ornata</t>
  </si>
  <si>
    <t>Ornate Bavayia</t>
  </si>
  <si>
    <t>Anolis haetianus</t>
  </si>
  <si>
    <t>Tiburon Stout Anole</t>
  </si>
  <si>
    <t>http://dx.doi.org/10.2305/IUCN.UK.2010-2.RLTS.T10832A3220550.en</t>
  </si>
  <si>
    <t>http://dx.doi.org/10.2305/IUCN.UK.2015-4.RLTS.T19514A79809567.en</t>
  </si>
  <si>
    <t>http://dx.doi.org/10.2305/IUCN.UK.2010-2.RLTS.T21623A9302584.en</t>
  </si>
  <si>
    <t>http://dx.doi.org/10.2305/IUCN.UK.2008.RLTS.T59220A11900400.en</t>
  </si>
  <si>
    <t>http://dx.doi.org/10.2305/IUCN.UK.2004.RLTS.T57223A11604218.en</t>
  </si>
  <si>
    <t>http://dx.doi.org/10.2305/IUCN.UK.2008.RLTS.T56914A11551678.en</t>
  </si>
  <si>
    <t>http://dx.doi.org/10.2305/IUCN.UK.2004.RLTS.T10215A3183473.en</t>
  </si>
  <si>
    <t>http://dx.doi.org/10.2305/IUCN.UK.2004.RLTS.T57217A11602248.en</t>
  </si>
  <si>
    <t>http://dx.doi.org/10.2305/IUCN.UK.2016-1.RLTS.T59221A53977787.en</t>
  </si>
  <si>
    <t>http://dx.doi.org/10.2305/IUCN.UK.2016-1.RLTS.T59226A53978402.en</t>
  </si>
  <si>
    <t>http://dx.doi.org/10.2305/IUCN.UK.2010-2.RLTS.T58161A11742523.en</t>
  </si>
  <si>
    <t>http://dx.doi.org/10.2305/IUCN.UK.2008.RLTS.T59222A11901075.en</t>
  </si>
  <si>
    <t>http://dx.doi.org/10.2305/IUCN.UK.2008.RLTS.T59227A11902728.en</t>
  </si>
  <si>
    <t>http://dx.doi.org/10.2305/IUCN.UK.2004.RLTS.T55567A11332899.en</t>
  </si>
  <si>
    <t>http://dx.doi.org/10.2305/IUCN.UK.2004.RLTS.T55592A11325496.en</t>
  </si>
  <si>
    <t>http://dx.doi.org/10.2305/IUCN.UK.2010-2.RLTS.T59232A11903597.en</t>
  </si>
  <si>
    <t>http://dx.doi.org/10.2305/IUCN.UK.2010-2.RLTS.T56952A11559646.en</t>
  </si>
  <si>
    <t>http://dx.doi.org/10.2305/IUCN.UK.2008.RLTS.T59328A11918563.en</t>
  </si>
  <si>
    <t>http://dx.doi.org/10.2305/IUCN.UK.2004.RLTS.T56649A11513801.en</t>
  </si>
  <si>
    <t>http://dx.doi.org/10.2305/IUCN.UK.2009-2.RLTS.T135999A4224501.en</t>
  </si>
  <si>
    <t>http://dx.doi.org/10.2305/IUCN.UK.2009-2.RLTS.T136103A4236355.en</t>
  </si>
  <si>
    <t>http://dx.doi.org/10.2305/IUCN.UK.2009-2.RLTS.T136145A4249947.en</t>
  </si>
  <si>
    <t>http://dx.doi.org/10.2305/IUCN.UK.2009-2.RLTS.T136150A4250973.en</t>
  </si>
  <si>
    <t>http://dx.doi.org/10.2305/IUCN.UK.2010-2.RLTS.T56874A11547634.en</t>
  </si>
  <si>
    <t>http://dx.doi.org/10.2305/IUCN.UK.2004.RLTS.T57067A11576375.en</t>
  </si>
  <si>
    <t>http://dx.doi.org/10.2305/IUCN.UK.2004.RLTS.T56988A11552316.en</t>
  </si>
  <si>
    <t>http://dx.doi.org/10.2305/IUCN.UK.2004.RLTS.T55830A11376152.en</t>
  </si>
  <si>
    <t>http://dx.doi.org/10.2305/IUCN.UK.2004.RLTS.T56721A11523692.en</t>
  </si>
  <si>
    <t>http://dx.doi.org/10.2305/IUCN.UK.2008.RLTS.T54360A11129554.en</t>
  </si>
  <si>
    <t>http://dx.doi.org/10.2305/IUCN.UK.2016-1.RLTS.T20372A85948443.en</t>
  </si>
  <si>
    <t>http://dx.doi.org/10.2305/IUCN.UK.2004.RLTS.T57227A11605603.en</t>
  </si>
  <si>
    <t>http://dx.doi.org/10.2305/IUCN.UK.2004.RLTS.T55384A11288683.en</t>
  </si>
  <si>
    <t>http://dx.doi.org/10.2305/IUCN.UK.2004.RLTS.T55681A11338879.en</t>
  </si>
  <si>
    <t>http://dx.doi.org/10.2305/IUCN.UK.2004.RLTS.T56403A11469778.en</t>
  </si>
  <si>
    <t>http://dx.doi.org/10.2305/IUCN.UK.2010-2.RLTS.T56827A11541207.en</t>
  </si>
  <si>
    <t>http://dx.doi.org/10.2305/IUCN.UK.2011-1.RLTS.T194310A8890889.en</t>
  </si>
  <si>
    <t>http://dx.doi.org/10.2305/IUCN.UK.2010-2.RLTS.T56836A11543030.en</t>
  </si>
  <si>
    <t>http://dx.doi.org/10.2305/IUCN.UK.2008.RLTS.T136010A4227602.en</t>
  </si>
  <si>
    <t>http://dx.doi.org/10.2305/IUCN.UK.2008.RLTS.T55855A11381418.en</t>
  </si>
  <si>
    <t>http://dx.doi.org/10.2305/IUCN.UK.2008.RLTS.T8005A12881238.en</t>
  </si>
  <si>
    <t>http://dx.doi.org/10.2305/IUCN.UK.2011-2.RLTS.T194258A8889057.en</t>
  </si>
  <si>
    <t>http://dx.doi.org/10.2305/IUCN.UK.2004.RLTS.T4615A11037468.en</t>
  </si>
  <si>
    <t>http://dx.doi.org/10.2305/IUCN.UK.2011-1.RLTS.T176174A7192226.en</t>
  </si>
  <si>
    <t>http://dx.doi.org/10.2305/IUCN.UK.2016-1.RLTS.T17081A1316719.en</t>
  </si>
  <si>
    <t>http://dx.doi.org/10.2305/IUCN.UK.2007.RLTS.T64370A12774993.en</t>
  </si>
  <si>
    <t>http://dx.doi.org/10.2305/IUCN.UK.2016-1.RLTS.T17823A1528580.en</t>
  </si>
  <si>
    <t>http://dx.doi.org/10.2305/IUCN.UK.2015-4.RLTS.T44579408A44579411.en</t>
  </si>
  <si>
    <t>http://dx.doi.org/10.2305/IUCN.UK.2013-1.RLTS.T196575A2461873.en</t>
  </si>
  <si>
    <t>http://dx.doi.org/10.2305/IUCN.UK.2007.RLTS.T64373A12762122.en</t>
  </si>
  <si>
    <t>http://dx.doi.org/10.2305/IUCN.UK.2011-1.RLTS.T1319A3418702.en</t>
  </si>
  <si>
    <t>http://dx.doi.org/10.2305/IUCN.UK.2016-3.RLTS.T178322A71745096.en</t>
  </si>
  <si>
    <t>http://dx.doi.org/10.2305/IUCN.UK.2011-1.RLTS.T176178A7192845.en</t>
  </si>
  <si>
    <t>http://dx.doi.org/10.2305/IUCN.UK.2015-4.RLTS.T29409A44946717.en</t>
  </si>
  <si>
    <t>http://dx.doi.org/10.2305/IUCN.UK.2013-2.RLTS.T6494A43526147.en</t>
  </si>
  <si>
    <t>http://dx.doi.org/10.2305/IUCN.UK.2011-1.RLTS.T176204A7196841.en</t>
  </si>
  <si>
    <t>http://dx.doi.org/10.2305/IUCN.UK.2011-1.RLTS.T178278A7512731.en</t>
  </si>
  <si>
    <t>http://dx.doi.org/10.2305/IUCN.UK.2010-4.RLTS.T178429A7545322.en</t>
  </si>
  <si>
    <t>http://dx.doi.org/10.2305/IUCN.UK.2016-3.RLTS.T39258A71739779.en</t>
  </si>
  <si>
    <t>http://dx.doi.org/10.2305/IUCN.UK.2012.RLTS.T2965A2791620.en</t>
  </si>
  <si>
    <t>http://dx.doi.org/10.2305/IUCN.UK.2016-3.RLTS.T6638A71739597.en</t>
  </si>
  <si>
    <t>http://dx.doi.org/10.2305/IUCN.UK.2010-4.RLTS.T178408A7540695.en</t>
  </si>
  <si>
    <t>http://dx.doi.org/10.2305/IUCN.UK.2013-1.RLTS.T196586A2463202.en</t>
  </si>
  <si>
    <t>http://dx.doi.org/10.2305/IUCN.UK.2007.RLTS.T63722A12710339.en</t>
  </si>
  <si>
    <t>http://dx.doi.org/10.2305/IUCN.UK.1996.RLTS.T8218A12900393.en</t>
  </si>
  <si>
    <t>http://dx.doi.org/10.2305/IUCN.UK.1996.RLTS.T6031A12343361.en</t>
  </si>
  <si>
    <t>http://dx.doi.org/10.2305/IUCN.UK.2011-1.RLTS.T178313A7520553.en</t>
  </si>
  <si>
    <t>http://dx.doi.org/10.2305/IUCN.UK.2011-1.RLTS.T176177A7192690.en</t>
  </si>
  <si>
    <t>http://dx.doi.org/10.2305/IUCN.UK.2007.RLTS.T64102A12743099.en</t>
  </si>
  <si>
    <t>http://dx.doi.org/10.2305/IUCN.UK.2011-1.RLTS.T176154A7189765.en</t>
  </si>
  <si>
    <t>http://dx.doi.org/10.2305/IUCN.UK.2011-1.RLTS.T176187A7194499.en</t>
  </si>
  <si>
    <t>http://dx.doi.org/10.2305/IUCN.UK.2007.RLTS.T64005A12733887.en</t>
  </si>
  <si>
    <t>http://dx.doi.org/10.2305/IUCN.UK.2016-1.RLTS.T75A3139283.en</t>
  </si>
  <si>
    <t>http://dx.doi.org/10.2305/IUCN.UK.2010-4.RLTS.T178592A7577038.en</t>
  </si>
  <si>
    <t>http://dx.doi.org/10.2305/IUCN.UK.2011-1.RLTS.T178272A7511564.en</t>
  </si>
  <si>
    <t>http://dx.doi.org/10.2305/IUCN.UK.2011-1.RLTS.T178257A7508502.en</t>
  </si>
  <si>
    <t>http://dx.doi.org/10.2305/IUCN.UK.2015-4.RLTS.T44579445A44579448.en</t>
  </si>
  <si>
    <t>http://dx.doi.org/10.2305/IUCN.UK.2011-1.RLTS.T176214A7198236.en</t>
  </si>
  <si>
    <t>http://dx.doi.org/10.2305/IUCN.UK.2011-1.RLTS.T178440A7547547.en</t>
  </si>
  <si>
    <t>Link</t>
  </si>
  <si>
    <t>http://www.iucnredlist.org/details/6493/0</t>
  </si>
  <si>
    <t>http://www.iucnredlist.org/details/17080/0</t>
  </si>
  <si>
    <t>http://www.iucnredlist.org/details/16511/0</t>
  </si>
  <si>
    <t>http://www.iucnredlist.org/details/63660/0</t>
  </si>
  <si>
    <t>http://www.iucnredlist.org/details/10309/0</t>
  </si>
  <si>
    <t>http://www.iucnredlist.org/details/17083/0</t>
  </si>
  <si>
    <t>http://www.iucnredlist.org/details/17824/0</t>
  </si>
  <si>
    <t>http://www.iucnredlist.org/details/17825/0</t>
  </si>
  <si>
    <t>http://www.iucnredlist.org/details/17821/0</t>
  </si>
  <si>
    <t>http://www.iucnredlist.org/details/11005/0</t>
  </si>
  <si>
    <t>http://www.iucnredlist.org/details/11008/0</t>
  </si>
  <si>
    <t>Tomas' worm salamander</t>
  </si>
  <si>
    <t>Pacific degu</t>
  </si>
  <si>
    <t>Leiocephalus endomychus</t>
  </si>
  <si>
    <t>Central Haitian Curlytail</t>
  </si>
  <si>
    <t>http://dx.doi.org/10.2305/IUCN.UK.2016-3.RLTS.T75306501A75607489.en</t>
  </si>
  <si>
    <t>Sphaerodactylus samanensis</t>
  </si>
  <si>
    <t>Samana Least Gecko</t>
  </si>
  <si>
    <t>http://dx.doi.org/10.2305/IUCN.UK.2016-3.RLTS.T75605882A75607914.en</t>
  </si>
  <si>
    <t>Sphaerodactylus cochranae</t>
  </si>
  <si>
    <t>Cochran's Least Gecko</t>
  </si>
  <si>
    <t>http://dx.doi.org/10.2305/IUCN.UK.2016-3.RLTS.T75605372A75607689.en</t>
  </si>
  <si>
    <t>Leiocephalus rhutidira</t>
  </si>
  <si>
    <t>Lapierre Curlytail Lizard</t>
  </si>
  <si>
    <t>http://dx.doi.org/10.2305/IUCN.UK.2016-3.RLTS.T75317710A75607559.en</t>
  </si>
  <si>
    <t>Sphaerodactylus lazelli</t>
  </si>
  <si>
    <t>Cap-Haitien Least Gecko</t>
  </si>
  <si>
    <t>http://dx.doi.org/10.2305/IUCN.UK.2016-3.RLTS.T75605475A75607784.en</t>
  </si>
  <si>
    <t>Leiocephalus pratensis</t>
  </si>
  <si>
    <t>Atalaye Curlytail Lizard</t>
  </si>
  <si>
    <t>http://dx.doi.org/10.2305/IUCN.UK.2016-3.RLTS.T75312135A75607539.en</t>
  </si>
  <si>
    <t>Sphaerodactylus sommeri</t>
  </si>
  <si>
    <t>TerreNueve Least Gecko</t>
  </si>
  <si>
    <t>http://dx.doi.org/10.2305/IUCN.UK.2016-3.RLTS.T75605940A75607944.en</t>
  </si>
  <si>
    <t>Sphaerodactylus schuberti</t>
  </si>
  <si>
    <t>Neiba Agave Sphaero</t>
  </si>
  <si>
    <t>http://dx.doi.org/10.2305/IUCN.UK.2016-3.RLTS.T75605887A75607919.en</t>
  </si>
  <si>
    <t>Sphaerodactylus elasmorhynchus</t>
  </si>
  <si>
    <t>Marche Leon Least Gecko</t>
  </si>
  <si>
    <t>http://dx.doi.org/10.2305/IUCN.UK.2016-3.RLTS.T75605414A75607729.en</t>
  </si>
  <si>
    <t>Mitophis asbolepis</t>
  </si>
  <si>
    <t>http://dx.doi.org/10.2305/IUCN.UK.2016-3.RLTS.T75600764A75607584.en</t>
  </si>
  <si>
    <t>Sphaerodactylus epiurus</t>
  </si>
  <si>
    <t>Hispaniolan Tailspot Sphaero</t>
  </si>
  <si>
    <t>http://dx.doi.org/10.2305/IUCN.UK.2016-3.RLTS.T75605435A75607744.en</t>
  </si>
  <si>
    <t>Phyllodactylus pulcher</t>
  </si>
  <si>
    <t>Barbados Leaf-toed Gecko</t>
  </si>
  <si>
    <t>Barbados</t>
  </si>
  <si>
    <t>http://dx.doi.org/10.2305/IUCN.UK.2016-3.RLTS.T48443321A48443325.en</t>
  </si>
  <si>
    <t>Mitophis calypso</t>
  </si>
  <si>
    <t>Samana Threadsnake</t>
  </si>
  <si>
    <t>http://dx.doi.org/10.2305/IUCN.UK.2016-3.RLTS.T75601065A75607589.en</t>
  </si>
  <si>
    <t>Homonota taragui</t>
  </si>
  <si>
    <t>http://dx.doi.org/10.2305/IUCN.UK.2016-1.RLTS.T56234213A56234216.en</t>
  </si>
  <si>
    <t>Tetracheilostoma carlae</t>
  </si>
  <si>
    <t>Barbados Threadsnake</t>
  </si>
  <si>
    <t>http://dx.doi.org/10.2305/IUCN.UK.2016-3.RLTS.T203637A2769298.en</t>
  </si>
  <si>
    <t>Phyllodactylus sentosus</t>
  </si>
  <si>
    <t>Lima Leaf-toed Gecko</t>
  </si>
  <si>
    <t>http://dx.doi.org/10.2305/IUCN.UK.2016-1.RLTS.T48442971A48442982.en</t>
  </si>
  <si>
    <t>Amphisbaena leali</t>
  </si>
  <si>
    <t>Pestel Amphisbaena</t>
  </si>
  <si>
    <t>http://dx.doi.org/10.2305/IUCN.UK.2016-3.RLTS.T74856459A75171326.en</t>
  </si>
  <si>
    <t>Celestus microblepharis</t>
  </si>
  <si>
    <t>Small-eyed Galliwasp</t>
  </si>
  <si>
    <t>http://dx.doi.org/10.2305/IUCN.UK.2016-3.RLTS.T4096A71739470.en</t>
  </si>
  <si>
    <t>Amphisbaena cayemite</t>
  </si>
  <si>
    <t>Cayemite Short-tailed Amphisbaena</t>
  </si>
  <si>
    <t>http://dx.doi.org/10.2305/IUCN.UK.2016-3.RLTS.T74855383A75171301.en</t>
  </si>
  <si>
    <t>Amphisbaena gonavensis</t>
  </si>
  <si>
    <t>Gonave Worm Lizard</t>
  </si>
  <si>
    <t>http://dx.doi.org/10.2305/IUCN.UK.2016-3.RLTS.T74855790A75171316.en</t>
  </si>
  <si>
    <t>crotaphytus antiquus</t>
  </si>
  <si>
    <t>Gonatodes seigliei</t>
  </si>
  <si>
    <t>Estados Sucre Gecko</t>
  </si>
  <si>
    <t>http://dx.doi.org/10.2305/IUCN.UK.2016-1.RLTS.T178439A67510819.en</t>
  </si>
  <si>
    <t>Threadsnake</t>
  </si>
  <si>
    <t>Chiropterotriton mosaueri</t>
  </si>
  <si>
    <t>Cave Splayfoot Salmander</t>
  </si>
  <si>
    <t>http://dx.doi.org/10.2305/IUCN.UK.2016-1.RLTS.T59228A53978546.en</t>
  </si>
  <si>
    <r>
      <t xml:space="preserve">EDGE Fellows are being selected on a regional basis, with the 2017 Call focusing on Central and South America and Pacific Islands. For that reason, only species from these regions are being considered. Where there are too few species from the region in the top 100, we have extended the criteria to the top 200. However, </t>
    </r>
    <r>
      <rPr>
        <b/>
        <u/>
        <sz val="11"/>
        <color theme="1"/>
        <rFont val="Calibri"/>
        <family val="2"/>
        <scheme val="minor"/>
      </rPr>
      <t>strong preference for and emphasis on the top 100 EDGE rank species remains.</t>
    </r>
  </si>
  <si>
    <t>Eua Forest Gecko</t>
  </si>
  <si>
    <t>http://www.edgeofexistence.org/conservation/become_fellow.php</t>
  </si>
  <si>
    <t>Orbicella annularis</t>
  </si>
  <si>
    <t>Orbicella faveolata</t>
  </si>
  <si>
    <t>Orbicella franksi</t>
  </si>
  <si>
    <t>Oculina varicosa</t>
  </si>
  <si>
    <t>Dichocoenia stokesii</t>
  </si>
  <si>
    <t>Dendrogyra cylindrus</t>
  </si>
  <si>
    <t xml:space="preserve">Boulder Star Coral </t>
  </si>
  <si>
    <t>Mountainous Star Coral</t>
  </si>
  <si>
    <t>Star Coral</t>
  </si>
  <si>
    <t>Large Ivory Coral</t>
  </si>
  <si>
    <t>Elliptical Star Cora</t>
  </si>
  <si>
    <t>Pillar Coral</t>
  </si>
  <si>
    <r>
      <t>Coral applicants - please visit the below link to find out more about the 2017 EDGE coral call and to download the 'coral only' guidelines.</t>
    </r>
    <r>
      <rPr>
        <sz val="11"/>
        <rFont val="Calibri"/>
        <family val="2"/>
        <scheme val="minor"/>
      </rPr>
      <t xml:space="preserve"> For more information please email kirsty.richards@zsl.org  </t>
    </r>
  </si>
  <si>
    <t>MAMMALS</t>
  </si>
  <si>
    <t>AMPHIBIANS</t>
  </si>
  <si>
    <t>BIRDS</t>
  </si>
  <si>
    <t>REPTILES</t>
  </si>
  <si>
    <t>CORALS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</si>
</sst>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sz val="11"/>
      <name val="Calibri"/>
      <family val="2"/>
      <scheme val="minor"/>
    </font>
    <font>
      <b/>
      <sz val="11"/>
      <name val="Calibri"/>
      <family val="2"/>
      <scheme val="minor"/>
    </font>
    <font>
      <b/>
      <sz val="15"/>
      <color theme="1"/>
      <name val="Calibri"/>
      <family val="2"/>
      <scheme val="minor"/>
    </font>
    <font>
      <b/>
      <sz val="15"/>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8">
    <xf numFmtId="0" fontId="0" fillId="0" borderId="0" xfId="0"/>
    <xf numFmtId="0" fontId="16" fillId="0" borderId="0" xfId="0" applyFont="1"/>
    <xf numFmtId="0" fontId="16"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wrapText="1"/>
    </xf>
    <xf numFmtId="0" fontId="18" fillId="0" borderId="0" xfId="42"/>
    <xf numFmtId="0" fontId="0" fillId="0" borderId="0" xfId="0" quotePrefix="1"/>
    <xf numFmtId="0" fontId="0" fillId="0" borderId="0" xfId="0" applyAlignment="1">
      <alignment horizontal="left" vertical="center" wrapText="1"/>
    </xf>
    <xf numFmtId="0" fontId="18" fillId="0" borderId="0" xfId="42" applyAlignment="1">
      <alignment horizontal="left" vertical="center" wrapText="1"/>
    </xf>
    <xf numFmtId="0" fontId="0" fillId="0" borderId="0" xfId="0" applyBorder="1" applyAlignment="1">
      <alignment vertical="center" wrapText="1"/>
    </xf>
    <xf numFmtId="0" fontId="0" fillId="0" borderId="0" xfId="0" applyBorder="1"/>
    <xf numFmtId="0" fontId="18" fillId="0" borderId="0" xfId="42" applyBorder="1" applyAlignment="1">
      <alignment horizontal="left" vertical="center" wrapText="1"/>
    </xf>
    <xf numFmtId="0" fontId="0" fillId="0" borderId="0" xfId="0" applyBorder="1" applyAlignment="1">
      <alignment horizontal="left" vertical="center" wrapText="1"/>
    </xf>
    <xf numFmtId="0" fontId="22" fillId="0" borderId="0" xfId="0" applyFont="1" applyAlignment="1">
      <alignment horizontal="left" wrapText="1"/>
    </xf>
    <xf numFmtId="0" fontId="23" fillId="0" borderId="0" xfId="42" applyFont="1" applyAlignment="1">
      <alignment horizontal="left" vertical="center" wrapText="1"/>
    </xf>
    <xf numFmtId="0" fontId="0" fillId="0" borderId="0" xfId="0" applyAlignment="1">
      <alignment horizontal="left" wrapText="1"/>
    </xf>
    <xf numFmtId="0" fontId="21" fillId="0" borderId="0" xfId="0" applyFont="1" applyBorder="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x.doi.org/10.2305/IUCN.UK.2004.RLTS.T57217A11602248.en" TargetMode="External"/><Relationship Id="rId13" Type="http://schemas.openxmlformats.org/officeDocument/2006/relationships/hyperlink" Target="http://dx.doi.org/10.2305/IUCN.UK.2016-1.RLTS.T59228A53978546.en" TargetMode="External"/><Relationship Id="rId18" Type="http://schemas.openxmlformats.org/officeDocument/2006/relationships/hyperlink" Target="http://dx.doi.org/10.2305/IUCN.UK.2010-2.RLTS.T56952A11559646.en" TargetMode="External"/><Relationship Id="rId26" Type="http://schemas.openxmlformats.org/officeDocument/2006/relationships/hyperlink" Target="http://dx.doi.org/10.2305/IUCN.UK.2004.RLTS.T57067A11576375.en" TargetMode="External"/><Relationship Id="rId39" Type="http://schemas.openxmlformats.org/officeDocument/2006/relationships/hyperlink" Target="http://dx.doi.org/10.2305/IUCN.UK.2008.RLTS.T136010A4227602.en" TargetMode="External"/><Relationship Id="rId3" Type="http://schemas.openxmlformats.org/officeDocument/2006/relationships/hyperlink" Target="http://dx.doi.org/10.2305/IUCN.UK.2010-2.RLTS.T21623A9302584.en" TargetMode="External"/><Relationship Id="rId21" Type="http://schemas.openxmlformats.org/officeDocument/2006/relationships/hyperlink" Target="http://dx.doi.org/10.2305/IUCN.UK.2009-2.RLTS.T135999A4224501.en" TargetMode="External"/><Relationship Id="rId34" Type="http://schemas.openxmlformats.org/officeDocument/2006/relationships/hyperlink" Target="http://dx.doi.org/10.2305/IUCN.UK.2004.RLTS.T55681A11338879.en" TargetMode="External"/><Relationship Id="rId7" Type="http://schemas.openxmlformats.org/officeDocument/2006/relationships/hyperlink" Target="http://dx.doi.org/10.2305/IUCN.UK.2004.RLTS.T10215A3183473.en" TargetMode="External"/><Relationship Id="rId12" Type="http://schemas.openxmlformats.org/officeDocument/2006/relationships/hyperlink" Target="http://dx.doi.org/10.2305/IUCN.UK.2008.RLTS.T59222A11901075.en" TargetMode="External"/><Relationship Id="rId17" Type="http://schemas.openxmlformats.org/officeDocument/2006/relationships/hyperlink" Target="http://dx.doi.org/10.2305/IUCN.UK.2010-2.RLTS.T59232A11903597.en" TargetMode="External"/><Relationship Id="rId25" Type="http://schemas.openxmlformats.org/officeDocument/2006/relationships/hyperlink" Target="http://dx.doi.org/10.2305/IUCN.UK.2010-2.RLTS.T56874A11547634.en" TargetMode="External"/><Relationship Id="rId33" Type="http://schemas.openxmlformats.org/officeDocument/2006/relationships/hyperlink" Target="http://dx.doi.org/10.2305/IUCN.UK.2004.RLTS.T55384A11288683.en" TargetMode="External"/><Relationship Id="rId38" Type="http://schemas.openxmlformats.org/officeDocument/2006/relationships/hyperlink" Target="http://dx.doi.org/10.2305/IUCN.UK.2010-2.RLTS.T56836A11543030.en" TargetMode="External"/><Relationship Id="rId2" Type="http://schemas.openxmlformats.org/officeDocument/2006/relationships/hyperlink" Target="http://dx.doi.org/10.2305/IUCN.UK.2015-4.RLTS.T19514A79809567.en" TargetMode="External"/><Relationship Id="rId16" Type="http://schemas.openxmlformats.org/officeDocument/2006/relationships/hyperlink" Target="http://dx.doi.org/10.2305/IUCN.UK.2004.RLTS.T55592A11325496.en" TargetMode="External"/><Relationship Id="rId20" Type="http://schemas.openxmlformats.org/officeDocument/2006/relationships/hyperlink" Target="http://dx.doi.org/10.2305/IUCN.UK.2004.RLTS.T56649A11513801.en" TargetMode="External"/><Relationship Id="rId29" Type="http://schemas.openxmlformats.org/officeDocument/2006/relationships/hyperlink" Target="http://dx.doi.org/10.2305/IUCN.UK.2004.RLTS.T55830A11376152.en" TargetMode="External"/><Relationship Id="rId1" Type="http://schemas.openxmlformats.org/officeDocument/2006/relationships/hyperlink" Target="http://dx.doi.org/10.2305/IUCN.UK.2010-2.RLTS.T10832A3220550.en" TargetMode="External"/><Relationship Id="rId6" Type="http://schemas.openxmlformats.org/officeDocument/2006/relationships/hyperlink" Target="http://dx.doi.org/10.2305/IUCN.UK.2008.RLTS.T56914A11551678.en" TargetMode="External"/><Relationship Id="rId11" Type="http://schemas.openxmlformats.org/officeDocument/2006/relationships/hyperlink" Target="http://dx.doi.org/10.2305/IUCN.UK.2010-2.RLTS.T58161A11742523.en" TargetMode="External"/><Relationship Id="rId24" Type="http://schemas.openxmlformats.org/officeDocument/2006/relationships/hyperlink" Target="http://dx.doi.org/10.2305/IUCN.UK.2009-2.RLTS.T136150A4250973.en" TargetMode="External"/><Relationship Id="rId32" Type="http://schemas.openxmlformats.org/officeDocument/2006/relationships/hyperlink" Target="http://dx.doi.org/10.2305/IUCN.UK.2004.RLTS.T57227A11605603.en" TargetMode="External"/><Relationship Id="rId37" Type="http://schemas.openxmlformats.org/officeDocument/2006/relationships/hyperlink" Target="http://dx.doi.org/10.2305/IUCN.UK.2011-1.RLTS.T194310A8890889.en" TargetMode="External"/><Relationship Id="rId40" Type="http://schemas.openxmlformats.org/officeDocument/2006/relationships/hyperlink" Target="http://dx.doi.org/10.2305/IUCN.UK.2008.RLTS.T55855A11381418.en" TargetMode="External"/><Relationship Id="rId5" Type="http://schemas.openxmlformats.org/officeDocument/2006/relationships/hyperlink" Target="http://dx.doi.org/10.2305/IUCN.UK.2004.RLTS.T57223A11604218.en" TargetMode="External"/><Relationship Id="rId15" Type="http://schemas.openxmlformats.org/officeDocument/2006/relationships/hyperlink" Target="http://dx.doi.org/10.2305/IUCN.UK.2004.RLTS.T55567A11332899.en" TargetMode="External"/><Relationship Id="rId23" Type="http://schemas.openxmlformats.org/officeDocument/2006/relationships/hyperlink" Target="http://dx.doi.org/10.2305/IUCN.UK.2009-2.RLTS.T136145A4249947.en" TargetMode="External"/><Relationship Id="rId28" Type="http://schemas.openxmlformats.org/officeDocument/2006/relationships/hyperlink" Target="http://dx.doi.org/10.2305/IUCN.UK.2004.RLTS.T56721A11523692.en" TargetMode="External"/><Relationship Id="rId36" Type="http://schemas.openxmlformats.org/officeDocument/2006/relationships/hyperlink" Target="http://dx.doi.org/10.2305/IUCN.UK.2010-2.RLTS.T56827A11541207.en" TargetMode="External"/><Relationship Id="rId10" Type="http://schemas.openxmlformats.org/officeDocument/2006/relationships/hyperlink" Target="http://dx.doi.org/10.2305/IUCN.UK.2016-1.RLTS.T59226A53978402.en" TargetMode="External"/><Relationship Id="rId19" Type="http://schemas.openxmlformats.org/officeDocument/2006/relationships/hyperlink" Target="http://dx.doi.org/10.2305/IUCN.UK.2008.RLTS.T59328A11918563.en" TargetMode="External"/><Relationship Id="rId31" Type="http://schemas.openxmlformats.org/officeDocument/2006/relationships/hyperlink" Target="http://dx.doi.org/10.2305/IUCN.UK.2016-1.RLTS.T20372A85948443.en" TargetMode="External"/><Relationship Id="rId4" Type="http://schemas.openxmlformats.org/officeDocument/2006/relationships/hyperlink" Target="http://dx.doi.org/10.2305/IUCN.UK.2008.RLTS.T59220A11900400.en" TargetMode="External"/><Relationship Id="rId9" Type="http://schemas.openxmlformats.org/officeDocument/2006/relationships/hyperlink" Target="http://dx.doi.org/10.2305/IUCN.UK.2016-1.RLTS.T59221A53977787.en" TargetMode="External"/><Relationship Id="rId14" Type="http://schemas.openxmlformats.org/officeDocument/2006/relationships/hyperlink" Target="http://dx.doi.org/10.2305/IUCN.UK.2008.RLTS.T59227A11902728.en" TargetMode="External"/><Relationship Id="rId22" Type="http://schemas.openxmlformats.org/officeDocument/2006/relationships/hyperlink" Target="http://dx.doi.org/10.2305/IUCN.UK.2009-2.RLTS.T136103A4236355.en" TargetMode="External"/><Relationship Id="rId27" Type="http://schemas.openxmlformats.org/officeDocument/2006/relationships/hyperlink" Target="http://dx.doi.org/10.2305/IUCN.UK.2004.RLTS.T56988A11552316.en" TargetMode="External"/><Relationship Id="rId30" Type="http://schemas.openxmlformats.org/officeDocument/2006/relationships/hyperlink" Target="http://dx.doi.org/10.2305/IUCN.UK.2008.RLTS.T54360A11129554.en" TargetMode="External"/><Relationship Id="rId35" Type="http://schemas.openxmlformats.org/officeDocument/2006/relationships/hyperlink" Target="http://dx.doi.org/10.2305/IUCN.UK.2004.RLTS.T56403A11469778.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www.edgeofexistence.org/conservation/become_fellow.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workbookViewId="0">
      <selection activeCell="A3" sqref="A3"/>
    </sheetView>
  </sheetViews>
  <sheetFormatPr defaultRowHeight="15" x14ac:dyDescent="0.25"/>
  <cols>
    <col min="1" max="1" width="28.42578125" bestFit="1" customWidth="1"/>
    <col min="2" max="2" width="32.85546875" bestFit="1" customWidth="1"/>
    <col min="3" max="3" width="24.140625" customWidth="1"/>
    <col min="4" max="4" width="9.140625" style="3"/>
    <col min="5" max="5" width="63.140625" bestFit="1" customWidth="1"/>
  </cols>
  <sheetData>
    <row r="1" spans="1:5" ht="49.5" customHeight="1" x14ac:dyDescent="0.25">
      <c r="A1" s="16" t="s">
        <v>607</v>
      </c>
      <c r="B1" s="16"/>
      <c r="C1" s="16"/>
      <c r="D1" s="16"/>
      <c r="E1" s="16"/>
    </row>
    <row r="2" spans="1:5" ht="9" customHeight="1" x14ac:dyDescent="0.25">
      <c r="A2" s="5"/>
      <c r="B2" s="5"/>
      <c r="C2" s="5"/>
      <c r="D2" s="5"/>
      <c r="E2" s="5"/>
    </row>
    <row r="3" spans="1:5" ht="15.75" customHeight="1" x14ac:dyDescent="0.3">
      <c r="A3" s="14" t="s">
        <v>624</v>
      </c>
      <c r="B3" s="4"/>
      <c r="C3" s="4"/>
      <c r="D3" s="4"/>
      <c r="E3" s="4"/>
    </row>
    <row r="4" spans="1:5" x14ac:dyDescent="0.25">
      <c r="A4" s="1" t="s">
        <v>0</v>
      </c>
      <c r="B4" s="1" t="s">
        <v>1</v>
      </c>
      <c r="C4" s="1" t="s">
        <v>2</v>
      </c>
      <c r="D4" s="2" t="s">
        <v>3</v>
      </c>
      <c r="E4" s="1" t="s">
        <v>526</v>
      </c>
    </row>
    <row r="5" spans="1:5" x14ac:dyDescent="0.25">
      <c r="A5" t="s">
        <v>272</v>
      </c>
      <c r="B5" t="s">
        <v>273</v>
      </c>
      <c r="C5" t="s">
        <v>78</v>
      </c>
      <c r="D5">
        <v>10</v>
      </c>
      <c r="E5" s="6" t="s">
        <v>448</v>
      </c>
    </row>
    <row r="6" spans="1:5" x14ac:dyDescent="0.25">
      <c r="A6" t="s">
        <v>274</v>
      </c>
      <c r="B6" t="s">
        <v>275</v>
      </c>
      <c r="C6" t="s">
        <v>78</v>
      </c>
      <c r="D6">
        <v>15</v>
      </c>
      <c r="E6" s="6" t="s">
        <v>449</v>
      </c>
    </row>
    <row r="7" spans="1:5" x14ac:dyDescent="0.25">
      <c r="A7" t="s">
        <v>276</v>
      </c>
      <c r="B7" t="s">
        <v>277</v>
      </c>
      <c r="C7" t="s">
        <v>78</v>
      </c>
      <c r="D7">
        <v>18</v>
      </c>
      <c r="E7" s="6" t="s">
        <v>450</v>
      </c>
    </row>
    <row r="8" spans="1:5" x14ac:dyDescent="0.25">
      <c r="A8" t="s">
        <v>278</v>
      </c>
      <c r="B8" t="s">
        <v>279</v>
      </c>
      <c r="C8" t="s">
        <v>280</v>
      </c>
      <c r="D8">
        <v>20</v>
      </c>
      <c r="E8" s="6" t="s">
        <v>451</v>
      </c>
    </row>
    <row r="9" spans="1:5" x14ac:dyDescent="0.25">
      <c r="A9" t="s">
        <v>281</v>
      </c>
      <c r="B9" t="s">
        <v>282</v>
      </c>
      <c r="C9" t="s">
        <v>28</v>
      </c>
      <c r="D9">
        <v>25</v>
      </c>
      <c r="E9" s="6" t="s">
        <v>452</v>
      </c>
    </row>
    <row r="10" spans="1:5" x14ac:dyDescent="0.25">
      <c r="A10" t="s">
        <v>283</v>
      </c>
      <c r="B10" t="s">
        <v>284</v>
      </c>
      <c r="C10" t="s">
        <v>143</v>
      </c>
      <c r="D10">
        <v>26</v>
      </c>
      <c r="E10" s="6" t="s">
        <v>453</v>
      </c>
    </row>
    <row r="11" spans="1:5" x14ac:dyDescent="0.25">
      <c r="A11" t="s">
        <v>285</v>
      </c>
      <c r="B11" t="s">
        <v>286</v>
      </c>
      <c r="C11" t="s">
        <v>19</v>
      </c>
      <c r="D11">
        <v>27</v>
      </c>
      <c r="E11" s="6" t="s">
        <v>454</v>
      </c>
    </row>
    <row r="12" spans="1:5" x14ac:dyDescent="0.25">
      <c r="A12" t="s">
        <v>287</v>
      </c>
      <c r="B12" t="s">
        <v>288</v>
      </c>
      <c r="C12" t="s">
        <v>28</v>
      </c>
      <c r="D12">
        <v>28</v>
      </c>
      <c r="E12" s="6" t="s">
        <v>455</v>
      </c>
    </row>
    <row r="13" spans="1:5" x14ac:dyDescent="0.25">
      <c r="A13" t="s">
        <v>289</v>
      </c>
      <c r="B13" t="s">
        <v>290</v>
      </c>
      <c r="C13" t="s">
        <v>34</v>
      </c>
      <c r="D13">
        <v>29</v>
      </c>
      <c r="E13" s="6" t="s">
        <v>456</v>
      </c>
    </row>
    <row r="14" spans="1:5" x14ac:dyDescent="0.25">
      <c r="A14" t="s">
        <v>291</v>
      </c>
      <c r="B14" t="s">
        <v>292</v>
      </c>
      <c r="C14" t="s">
        <v>34</v>
      </c>
      <c r="D14">
        <v>30</v>
      </c>
      <c r="E14" s="6" t="s">
        <v>457</v>
      </c>
    </row>
    <row r="15" spans="1:5" x14ac:dyDescent="0.25">
      <c r="A15" t="s">
        <v>293</v>
      </c>
      <c r="B15" t="s">
        <v>294</v>
      </c>
      <c r="C15" t="s">
        <v>163</v>
      </c>
      <c r="D15">
        <v>31</v>
      </c>
      <c r="E15" s="6" t="s">
        <v>458</v>
      </c>
    </row>
    <row r="16" spans="1:5" x14ac:dyDescent="0.25">
      <c r="A16" t="s">
        <v>295</v>
      </c>
      <c r="B16" t="s">
        <v>296</v>
      </c>
      <c r="C16" t="s">
        <v>34</v>
      </c>
      <c r="D16">
        <v>35</v>
      </c>
      <c r="E16" s="6" t="s">
        <v>459</v>
      </c>
    </row>
    <row r="17" spans="1:5" x14ac:dyDescent="0.25">
      <c r="A17" t="s">
        <v>604</v>
      </c>
      <c r="B17" t="s">
        <v>605</v>
      </c>
      <c r="C17" t="s">
        <v>34</v>
      </c>
      <c r="D17">
        <v>35</v>
      </c>
      <c r="E17" s="6" t="s">
        <v>606</v>
      </c>
    </row>
    <row r="18" spans="1:5" x14ac:dyDescent="0.25">
      <c r="A18" t="s">
        <v>297</v>
      </c>
      <c r="B18" t="s">
        <v>298</v>
      </c>
      <c r="C18" t="s">
        <v>34</v>
      </c>
      <c r="D18">
        <v>40</v>
      </c>
      <c r="E18" s="6" t="s">
        <v>460</v>
      </c>
    </row>
    <row r="19" spans="1:5" x14ac:dyDescent="0.25">
      <c r="A19" t="s">
        <v>299</v>
      </c>
      <c r="B19" t="s">
        <v>300</v>
      </c>
      <c r="C19" t="s">
        <v>34</v>
      </c>
      <c r="D19">
        <v>49</v>
      </c>
      <c r="E19" s="6" t="s">
        <v>461</v>
      </c>
    </row>
    <row r="20" spans="1:5" x14ac:dyDescent="0.25">
      <c r="A20" t="s">
        <v>301</v>
      </c>
      <c r="B20" t="s">
        <v>302</v>
      </c>
      <c r="C20" t="s">
        <v>34</v>
      </c>
      <c r="D20">
        <v>49</v>
      </c>
      <c r="E20" s="6" t="s">
        <v>462</v>
      </c>
    </row>
    <row r="21" spans="1:5" x14ac:dyDescent="0.25">
      <c r="A21" t="s">
        <v>303</v>
      </c>
      <c r="B21" t="s">
        <v>168</v>
      </c>
      <c r="C21" t="s">
        <v>34</v>
      </c>
      <c r="D21">
        <v>55</v>
      </c>
      <c r="E21" s="6" t="s">
        <v>463</v>
      </c>
    </row>
    <row r="22" spans="1:5" x14ac:dyDescent="0.25">
      <c r="A22" t="s">
        <v>304</v>
      </c>
      <c r="B22" t="s">
        <v>305</v>
      </c>
      <c r="C22" t="s">
        <v>124</v>
      </c>
      <c r="D22">
        <v>58</v>
      </c>
      <c r="E22" s="6" t="s">
        <v>464</v>
      </c>
    </row>
    <row r="23" spans="1:5" x14ac:dyDescent="0.25">
      <c r="A23" t="s">
        <v>306</v>
      </c>
      <c r="B23" t="s">
        <v>307</v>
      </c>
      <c r="C23" t="s">
        <v>34</v>
      </c>
      <c r="D23">
        <v>59</v>
      </c>
      <c r="E23" s="6" t="s">
        <v>465</v>
      </c>
    </row>
    <row r="24" spans="1:5" x14ac:dyDescent="0.25">
      <c r="A24" t="s">
        <v>308</v>
      </c>
      <c r="B24" t="s">
        <v>168</v>
      </c>
      <c r="C24" t="s">
        <v>309</v>
      </c>
      <c r="D24">
        <v>60</v>
      </c>
      <c r="E24" s="6" t="s">
        <v>466</v>
      </c>
    </row>
    <row r="25" spans="1:5" x14ac:dyDescent="0.25">
      <c r="A25" t="s">
        <v>310</v>
      </c>
      <c r="B25" t="s">
        <v>168</v>
      </c>
      <c r="C25" t="s">
        <v>173</v>
      </c>
      <c r="D25">
        <v>64</v>
      </c>
      <c r="E25" s="6" t="s">
        <v>467</v>
      </c>
    </row>
    <row r="26" spans="1:5" x14ac:dyDescent="0.25">
      <c r="A26" t="s">
        <v>311</v>
      </c>
      <c r="B26" t="s">
        <v>168</v>
      </c>
      <c r="C26" t="s">
        <v>173</v>
      </c>
      <c r="D26">
        <v>64</v>
      </c>
      <c r="E26" s="6" t="s">
        <v>468</v>
      </c>
    </row>
    <row r="27" spans="1:5" x14ac:dyDescent="0.25">
      <c r="A27" t="s">
        <v>312</v>
      </c>
      <c r="B27" t="s">
        <v>168</v>
      </c>
      <c r="C27" t="s">
        <v>173</v>
      </c>
      <c r="D27">
        <v>64</v>
      </c>
      <c r="E27" s="6" t="s">
        <v>469</v>
      </c>
    </row>
    <row r="28" spans="1:5" x14ac:dyDescent="0.25">
      <c r="A28" t="s">
        <v>313</v>
      </c>
      <c r="B28" t="s">
        <v>168</v>
      </c>
      <c r="C28" t="s">
        <v>173</v>
      </c>
      <c r="D28">
        <v>64</v>
      </c>
      <c r="E28" s="6" t="s">
        <v>470</v>
      </c>
    </row>
    <row r="29" spans="1:5" x14ac:dyDescent="0.25">
      <c r="A29" t="s">
        <v>314</v>
      </c>
      <c r="B29" t="s">
        <v>168</v>
      </c>
      <c r="C29" t="s">
        <v>315</v>
      </c>
      <c r="D29">
        <v>68</v>
      </c>
      <c r="E29" s="6" t="s">
        <v>471</v>
      </c>
    </row>
    <row r="30" spans="1:5" x14ac:dyDescent="0.25">
      <c r="A30" t="s">
        <v>316</v>
      </c>
      <c r="B30" t="s">
        <v>168</v>
      </c>
      <c r="C30" t="s">
        <v>173</v>
      </c>
      <c r="D30">
        <v>73</v>
      </c>
      <c r="E30" s="6" t="s">
        <v>472</v>
      </c>
    </row>
    <row r="31" spans="1:5" x14ac:dyDescent="0.25">
      <c r="A31" t="s">
        <v>317</v>
      </c>
      <c r="B31" t="s">
        <v>318</v>
      </c>
      <c r="C31" t="s">
        <v>41</v>
      </c>
      <c r="D31">
        <v>76</v>
      </c>
      <c r="E31" s="6" t="s">
        <v>473</v>
      </c>
    </row>
    <row r="32" spans="1:5" x14ac:dyDescent="0.25">
      <c r="A32" t="s">
        <v>319</v>
      </c>
      <c r="B32" t="s">
        <v>168</v>
      </c>
      <c r="C32" t="s">
        <v>320</v>
      </c>
      <c r="D32">
        <v>77</v>
      </c>
      <c r="E32" s="6" t="s">
        <v>474</v>
      </c>
    </row>
    <row r="33" spans="1:5" x14ac:dyDescent="0.25">
      <c r="A33" t="s">
        <v>321</v>
      </c>
      <c r="B33" t="s">
        <v>322</v>
      </c>
      <c r="C33" t="s">
        <v>323</v>
      </c>
      <c r="D33">
        <v>82</v>
      </c>
      <c r="E33" s="6" t="s">
        <v>475</v>
      </c>
    </row>
    <row r="34" spans="1:5" x14ac:dyDescent="0.25">
      <c r="A34" t="s">
        <v>324</v>
      </c>
      <c r="B34" t="s">
        <v>168</v>
      </c>
      <c r="C34" t="s">
        <v>280</v>
      </c>
      <c r="D34">
        <v>83</v>
      </c>
      <c r="E34" s="6" t="s">
        <v>476</v>
      </c>
    </row>
    <row r="35" spans="1:5" x14ac:dyDescent="0.25">
      <c r="A35" t="s">
        <v>325</v>
      </c>
      <c r="B35" t="s">
        <v>326</v>
      </c>
      <c r="C35" t="s">
        <v>327</v>
      </c>
      <c r="D35">
        <v>84</v>
      </c>
      <c r="E35" s="6" t="s">
        <v>477</v>
      </c>
    </row>
    <row r="36" spans="1:5" x14ac:dyDescent="0.25">
      <c r="A36" t="s">
        <v>328</v>
      </c>
      <c r="B36" t="s">
        <v>329</v>
      </c>
      <c r="C36" t="s">
        <v>28</v>
      </c>
      <c r="D36">
        <v>87</v>
      </c>
      <c r="E36" s="6" t="s">
        <v>478</v>
      </c>
    </row>
    <row r="37" spans="1:5" x14ac:dyDescent="0.25">
      <c r="A37" t="s">
        <v>330</v>
      </c>
      <c r="B37" t="s">
        <v>331</v>
      </c>
      <c r="C37" t="s">
        <v>34</v>
      </c>
      <c r="D37">
        <v>92</v>
      </c>
      <c r="E37" s="6" t="s">
        <v>479</v>
      </c>
    </row>
    <row r="38" spans="1:5" x14ac:dyDescent="0.25">
      <c r="A38" t="s">
        <v>332</v>
      </c>
      <c r="B38" t="s">
        <v>333</v>
      </c>
      <c r="C38" t="s">
        <v>34</v>
      </c>
      <c r="D38">
        <v>92</v>
      </c>
      <c r="E38" s="6" t="s">
        <v>480</v>
      </c>
    </row>
    <row r="39" spans="1:5" x14ac:dyDescent="0.25">
      <c r="A39" t="s">
        <v>334</v>
      </c>
      <c r="B39" t="s">
        <v>168</v>
      </c>
      <c r="C39" t="s">
        <v>41</v>
      </c>
      <c r="D39">
        <v>94</v>
      </c>
      <c r="E39" s="6" t="s">
        <v>481</v>
      </c>
    </row>
    <row r="40" spans="1:5" x14ac:dyDescent="0.25">
      <c r="A40" t="s">
        <v>335</v>
      </c>
      <c r="B40" t="s">
        <v>336</v>
      </c>
      <c r="C40" t="s">
        <v>315</v>
      </c>
      <c r="D40">
        <v>95</v>
      </c>
      <c r="E40" s="6" t="s">
        <v>482</v>
      </c>
    </row>
    <row r="41" spans="1:5" x14ac:dyDescent="0.25">
      <c r="A41" t="s">
        <v>337</v>
      </c>
      <c r="B41" t="s">
        <v>168</v>
      </c>
      <c r="C41" t="s">
        <v>280</v>
      </c>
      <c r="D41">
        <v>96</v>
      </c>
      <c r="E41" s="6" t="s">
        <v>483</v>
      </c>
    </row>
    <row r="42" spans="1:5" x14ac:dyDescent="0.25">
      <c r="A42" t="s">
        <v>338</v>
      </c>
      <c r="B42" t="s">
        <v>339</v>
      </c>
      <c r="C42" t="s">
        <v>315</v>
      </c>
      <c r="D42">
        <v>98</v>
      </c>
      <c r="E42" s="6" t="s">
        <v>484</v>
      </c>
    </row>
    <row r="43" spans="1:5" x14ac:dyDescent="0.25">
      <c r="A43" t="s">
        <v>340</v>
      </c>
      <c r="B43" t="s">
        <v>538</v>
      </c>
      <c r="C43" t="s">
        <v>341</v>
      </c>
      <c r="D43">
        <v>99</v>
      </c>
      <c r="E43" s="6" t="s">
        <v>485</v>
      </c>
    </row>
    <row r="44" spans="1:5" x14ac:dyDescent="0.25">
      <c r="A44" t="s">
        <v>342</v>
      </c>
      <c r="B44" t="s">
        <v>343</v>
      </c>
      <c r="C44" t="s">
        <v>344</v>
      </c>
      <c r="D44">
        <v>100</v>
      </c>
      <c r="E44" s="6" t="s">
        <v>486</v>
      </c>
    </row>
  </sheetData>
  <sortState ref="A2:E42">
    <sortCondition ref="D2:D42"/>
  </sortState>
  <mergeCells count="1">
    <mergeCell ref="A1:E1"/>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3" r:id="rId28"/>
    <hyperlink ref="E32"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sqref="A1:E1"/>
    </sheetView>
  </sheetViews>
  <sheetFormatPr defaultRowHeight="15" x14ac:dyDescent="0.25"/>
  <cols>
    <col min="1" max="1" width="28.42578125" bestFit="1" customWidth="1"/>
    <col min="2" max="2" width="30.85546875" bestFit="1" customWidth="1"/>
    <col min="3" max="3" width="38.42578125" customWidth="1"/>
    <col min="4" max="4" width="9.140625" style="3"/>
    <col min="5" max="5" width="66.140625" bestFit="1" customWidth="1"/>
  </cols>
  <sheetData>
    <row r="1" spans="1:5" ht="55.5" customHeight="1" x14ac:dyDescent="0.25">
      <c r="A1" s="16" t="s">
        <v>607</v>
      </c>
      <c r="B1" s="16"/>
      <c r="C1" s="16"/>
      <c r="D1" s="16"/>
      <c r="E1" s="16"/>
    </row>
    <row r="2" spans="1:5" ht="9.75" customHeight="1" x14ac:dyDescent="0.25">
      <c r="A2" s="5"/>
      <c r="B2" s="5"/>
      <c r="C2" s="5"/>
      <c r="D2" s="5"/>
      <c r="E2" s="5"/>
    </row>
    <row r="3" spans="1:5" ht="16.5" customHeight="1" x14ac:dyDescent="0.3">
      <c r="A3" s="14" t="s">
        <v>625</v>
      </c>
      <c r="B3" s="4"/>
      <c r="C3" s="4"/>
      <c r="D3" s="4"/>
      <c r="E3" s="4"/>
    </row>
    <row r="4" spans="1:5" x14ac:dyDescent="0.25">
      <c r="A4" s="1" t="s">
        <v>0</v>
      </c>
      <c r="B4" s="1" t="s">
        <v>1</v>
      </c>
      <c r="C4" s="1" t="s">
        <v>2</v>
      </c>
      <c r="D4" s="2" t="s">
        <v>3</v>
      </c>
      <c r="E4" s="1" t="s">
        <v>526</v>
      </c>
    </row>
    <row r="5" spans="1:5" x14ac:dyDescent="0.25">
      <c r="A5" t="s">
        <v>4</v>
      </c>
      <c r="B5" t="s">
        <v>5</v>
      </c>
      <c r="C5" t="s">
        <v>6</v>
      </c>
      <c r="D5" s="3">
        <v>2</v>
      </c>
      <c r="E5" t="e">
        <f>VLOOKUP(A5,#REF!,2,FALSE)</f>
        <v>#REF!</v>
      </c>
    </row>
    <row r="6" spans="1:5" x14ac:dyDescent="0.25">
      <c r="A6" t="s">
        <v>7</v>
      </c>
      <c r="B6" t="s">
        <v>8</v>
      </c>
      <c r="C6" t="s">
        <v>9</v>
      </c>
      <c r="D6" s="3">
        <v>3</v>
      </c>
      <c r="E6" t="e">
        <f>VLOOKUP(A6,#REF!,2,FALSE)</f>
        <v>#REF!</v>
      </c>
    </row>
    <row r="7" spans="1:5" x14ac:dyDescent="0.25">
      <c r="A7" t="s">
        <v>10</v>
      </c>
      <c r="B7" t="s">
        <v>11</v>
      </c>
      <c r="C7" t="s">
        <v>6</v>
      </c>
      <c r="D7" s="3">
        <v>4</v>
      </c>
      <c r="E7" t="e">
        <f>VLOOKUP(A7,#REF!,2,FALSE)</f>
        <v>#REF!</v>
      </c>
    </row>
    <row r="8" spans="1:5" x14ac:dyDescent="0.25">
      <c r="A8" t="s">
        <v>12</v>
      </c>
      <c r="B8" t="s">
        <v>13</v>
      </c>
      <c r="C8" t="s">
        <v>6</v>
      </c>
      <c r="D8" s="3">
        <v>10</v>
      </c>
      <c r="E8" t="e">
        <f>VLOOKUP(A8,#REF!,2,FALSE)</f>
        <v>#REF!</v>
      </c>
    </row>
    <row r="9" spans="1:5" x14ac:dyDescent="0.25">
      <c r="A9" t="s">
        <v>14</v>
      </c>
      <c r="B9" t="s">
        <v>15</v>
      </c>
      <c r="C9" t="s">
        <v>16</v>
      </c>
      <c r="D9" s="3">
        <v>16</v>
      </c>
      <c r="E9" t="e">
        <f>VLOOKUP(A9,#REF!,2,FALSE)</f>
        <v>#REF!</v>
      </c>
    </row>
    <row r="10" spans="1:5" x14ac:dyDescent="0.25">
      <c r="A10" t="s">
        <v>17</v>
      </c>
      <c r="B10" t="s">
        <v>18</v>
      </c>
      <c r="C10" t="s">
        <v>19</v>
      </c>
      <c r="D10" s="3">
        <v>18</v>
      </c>
      <c r="E10" t="e">
        <f>VLOOKUP(A10,#REF!,2,FALSE)</f>
        <v>#REF!</v>
      </c>
    </row>
    <row r="11" spans="1:5" x14ac:dyDescent="0.25">
      <c r="A11" t="s">
        <v>20</v>
      </c>
      <c r="B11" t="s">
        <v>21</v>
      </c>
      <c r="C11" t="s">
        <v>22</v>
      </c>
      <c r="D11" s="3">
        <v>21</v>
      </c>
      <c r="E11" t="e">
        <f>VLOOKUP(A11,#REF!,2,FALSE)</f>
        <v>#REF!</v>
      </c>
    </row>
    <row r="12" spans="1:5" x14ac:dyDescent="0.25">
      <c r="A12" t="s">
        <v>23</v>
      </c>
      <c r="B12" t="s">
        <v>24</v>
      </c>
      <c r="C12" t="s">
        <v>25</v>
      </c>
      <c r="D12" s="3">
        <v>24</v>
      </c>
      <c r="E12" t="e">
        <f>VLOOKUP(A12,#REF!,2,FALSE)</f>
        <v>#REF!</v>
      </c>
    </row>
    <row r="13" spans="1:5" x14ac:dyDescent="0.25">
      <c r="A13" t="s">
        <v>26</v>
      </c>
      <c r="B13" t="s">
        <v>27</v>
      </c>
      <c r="C13" t="s">
        <v>28</v>
      </c>
      <c r="D13" s="3">
        <v>29</v>
      </c>
      <c r="E13" t="e">
        <f>VLOOKUP(A13,#REF!,2,FALSE)</f>
        <v>#REF!</v>
      </c>
    </row>
    <row r="14" spans="1:5" x14ac:dyDescent="0.25">
      <c r="A14" t="s">
        <v>29</v>
      </c>
      <c r="B14" t="s">
        <v>30</v>
      </c>
      <c r="C14" t="s">
        <v>31</v>
      </c>
      <c r="D14" s="3">
        <v>30</v>
      </c>
      <c r="E14" t="e">
        <f>VLOOKUP(A14,#REF!,2,FALSE)</f>
        <v>#REF!</v>
      </c>
    </row>
    <row r="15" spans="1:5" x14ac:dyDescent="0.25">
      <c r="A15" t="s">
        <v>32</v>
      </c>
      <c r="B15" t="s">
        <v>33</v>
      </c>
      <c r="C15" t="s">
        <v>34</v>
      </c>
      <c r="D15" s="3">
        <v>32</v>
      </c>
      <c r="E15" t="e">
        <f>VLOOKUP(A15,#REF!,2,FALSE)</f>
        <v>#REF!</v>
      </c>
    </row>
    <row r="16" spans="1:5" x14ac:dyDescent="0.25">
      <c r="A16" t="s">
        <v>35</v>
      </c>
      <c r="B16" t="s">
        <v>36</v>
      </c>
      <c r="C16" t="s">
        <v>6</v>
      </c>
      <c r="D16" s="3">
        <v>33</v>
      </c>
      <c r="E16" t="e">
        <f>VLOOKUP(A16,#REF!,2,FALSE)</f>
        <v>#REF!</v>
      </c>
    </row>
    <row r="17" spans="1:5" x14ac:dyDescent="0.25">
      <c r="A17" t="s">
        <v>37</v>
      </c>
      <c r="B17" t="s">
        <v>38</v>
      </c>
      <c r="C17" t="s">
        <v>19</v>
      </c>
      <c r="D17" s="3">
        <v>35</v>
      </c>
      <c r="E17" t="e">
        <f>VLOOKUP(A17,#REF!,2,FALSE)</f>
        <v>#REF!</v>
      </c>
    </row>
    <row r="18" spans="1:5" x14ac:dyDescent="0.25">
      <c r="A18" t="s">
        <v>39</v>
      </c>
      <c r="B18" t="s">
        <v>40</v>
      </c>
      <c r="C18" t="s">
        <v>41</v>
      </c>
      <c r="D18" s="3">
        <v>43</v>
      </c>
      <c r="E18" t="e">
        <f>VLOOKUP(A18,#REF!,2,FALSE)</f>
        <v>#REF!</v>
      </c>
    </row>
    <row r="19" spans="1:5" x14ac:dyDescent="0.25">
      <c r="A19" t="s">
        <v>42</v>
      </c>
      <c r="B19" t="s">
        <v>43</v>
      </c>
      <c r="C19" t="s">
        <v>44</v>
      </c>
      <c r="D19" s="3">
        <v>46</v>
      </c>
      <c r="E19" t="e">
        <f>VLOOKUP(A19,#REF!,2,FALSE)</f>
        <v>#REF!</v>
      </c>
    </row>
    <row r="20" spans="1:5" x14ac:dyDescent="0.25">
      <c r="A20" t="s">
        <v>45</v>
      </c>
      <c r="B20" t="s">
        <v>46</v>
      </c>
      <c r="C20" t="s">
        <v>47</v>
      </c>
      <c r="D20" s="3">
        <v>48</v>
      </c>
      <c r="E20" t="e">
        <f>VLOOKUP(A20,#REF!,2,FALSE)</f>
        <v>#REF!</v>
      </c>
    </row>
    <row r="21" spans="1:5" x14ac:dyDescent="0.25">
      <c r="A21" t="s">
        <v>48</v>
      </c>
      <c r="B21" t="s">
        <v>49</v>
      </c>
      <c r="C21" t="s">
        <v>6</v>
      </c>
      <c r="D21" s="3">
        <v>50</v>
      </c>
      <c r="E21" t="e">
        <f>VLOOKUP(A21,#REF!,2,FALSE)</f>
        <v>#REF!</v>
      </c>
    </row>
    <row r="22" spans="1:5" x14ac:dyDescent="0.25">
      <c r="A22" t="s">
        <v>50</v>
      </c>
      <c r="B22" t="s">
        <v>51</v>
      </c>
      <c r="C22" t="s">
        <v>52</v>
      </c>
      <c r="D22" s="3">
        <v>60</v>
      </c>
      <c r="E22" t="e">
        <f>VLOOKUP(A22,#REF!,2,FALSE)</f>
        <v>#REF!</v>
      </c>
    </row>
    <row r="23" spans="1:5" x14ac:dyDescent="0.25">
      <c r="A23" t="s">
        <v>53</v>
      </c>
      <c r="B23" t="s">
        <v>54</v>
      </c>
      <c r="C23" t="s">
        <v>55</v>
      </c>
      <c r="D23" s="3">
        <v>62</v>
      </c>
      <c r="E23" t="e">
        <f>VLOOKUP(A23,#REF!,2,FALSE)</f>
        <v>#REF!</v>
      </c>
    </row>
    <row r="24" spans="1:5" x14ac:dyDescent="0.25">
      <c r="A24" t="s">
        <v>56</v>
      </c>
      <c r="B24" t="s">
        <v>57</v>
      </c>
      <c r="C24" t="s">
        <v>58</v>
      </c>
      <c r="D24" s="3">
        <v>65</v>
      </c>
      <c r="E24" t="e">
        <f>VLOOKUP(A24,#REF!,2,FALSE)</f>
        <v>#REF!</v>
      </c>
    </row>
    <row r="25" spans="1:5" x14ac:dyDescent="0.25">
      <c r="A25" t="s">
        <v>59</v>
      </c>
      <c r="B25" t="s">
        <v>60</v>
      </c>
      <c r="C25" t="s">
        <v>19</v>
      </c>
      <c r="D25" s="3">
        <v>67</v>
      </c>
      <c r="E25" t="e">
        <f>VLOOKUP(A25,#REF!,2,FALSE)</f>
        <v>#REF!</v>
      </c>
    </row>
    <row r="26" spans="1:5" x14ac:dyDescent="0.25">
      <c r="A26" t="s">
        <v>61</v>
      </c>
      <c r="B26" t="s">
        <v>62</v>
      </c>
      <c r="C26" t="s">
        <v>63</v>
      </c>
      <c r="D26" s="3">
        <v>70</v>
      </c>
      <c r="E26" t="e">
        <f>VLOOKUP(A26,#REF!,2,FALSE)</f>
        <v>#REF!</v>
      </c>
    </row>
    <row r="27" spans="1:5" x14ac:dyDescent="0.25">
      <c r="A27" t="s">
        <v>64</v>
      </c>
      <c r="B27" t="s">
        <v>65</v>
      </c>
      <c r="C27" t="s">
        <v>41</v>
      </c>
      <c r="D27" s="3">
        <v>72</v>
      </c>
      <c r="E27" t="e">
        <f>VLOOKUP(A27,#REF!,2,FALSE)</f>
        <v>#REF!</v>
      </c>
    </row>
    <row r="28" spans="1:5" x14ac:dyDescent="0.25">
      <c r="A28" t="s">
        <v>66</v>
      </c>
      <c r="B28" t="s">
        <v>67</v>
      </c>
      <c r="C28" t="s">
        <v>16</v>
      </c>
      <c r="D28" s="3">
        <v>74</v>
      </c>
      <c r="E28" t="e">
        <f>VLOOKUP(A28,#REF!,2,FALSE)</f>
        <v>#REF!</v>
      </c>
    </row>
    <row r="29" spans="1:5" x14ac:dyDescent="0.25">
      <c r="A29" t="s">
        <v>68</v>
      </c>
      <c r="B29" t="s">
        <v>69</v>
      </c>
      <c r="C29" t="s">
        <v>70</v>
      </c>
      <c r="D29" s="3">
        <v>76</v>
      </c>
      <c r="E29" t="e">
        <f>VLOOKUP(A29,#REF!,2,FALSE)</f>
        <v>#REF!</v>
      </c>
    </row>
    <row r="30" spans="1:5" x14ac:dyDescent="0.25">
      <c r="A30" t="s">
        <v>71</v>
      </c>
      <c r="B30" t="s">
        <v>72</v>
      </c>
      <c r="C30" t="s">
        <v>73</v>
      </c>
      <c r="D30" s="3">
        <v>83</v>
      </c>
      <c r="E30" t="e">
        <f>VLOOKUP(A30,#REF!,2,FALSE)</f>
        <v>#REF!</v>
      </c>
    </row>
    <row r="31" spans="1:5" x14ac:dyDescent="0.25">
      <c r="A31" t="s">
        <v>74</v>
      </c>
      <c r="B31" t="s">
        <v>75</v>
      </c>
      <c r="C31" t="s">
        <v>19</v>
      </c>
      <c r="D31" s="3">
        <v>91</v>
      </c>
      <c r="E31" t="e">
        <f>VLOOKUP(A31,#REF!,2,FALSE)</f>
        <v>#REF!</v>
      </c>
    </row>
    <row r="32" spans="1:5" x14ac:dyDescent="0.25">
      <c r="A32" t="s">
        <v>76</v>
      </c>
      <c r="B32" t="s">
        <v>77</v>
      </c>
      <c r="C32" t="s">
        <v>78</v>
      </c>
      <c r="D32" s="3">
        <v>92</v>
      </c>
      <c r="E32" t="e">
        <f>VLOOKUP(A32,#REF!,2,FALSE)</f>
        <v>#REF!</v>
      </c>
    </row>
    <row r="33" spans="1:5" x14ac:dyDescent="0.25">
      <c r="A33" t="s">
        <v>79</v>
      </c>
      <c r="B33" t="s">
        <v>80</v>
      </c>
      <c r="C33" t="s">
        <v>81</v>
      </c>
      <c r="D33" s="3">
        <v>95</v>
      </c>
      <c r="E33" t="e">
        <f>VLOOKUP(A33,#REF!,2,FALSE)</f>
        <v>#REF!</v>
      </c>
    </row>
    <row r="34" spans="1:5" x14ac:dyDescent="0.25">
      <c r="A34" t="s">
        <v>82</v>
      </c>
      <c r="B34" t="s">
        <v>83</v>
      </c>
      <c r="C34" t="s">
        <v>84</v>
      </c>
      <c r="D34" s="3">
        <v>98</v>
      </c>
      <c r="E34" t="e">
        <f>VLOOKUP(A34,#REF!,2,FALSE)</f>
        <v>#REF!</v>
      </c>
    </row>
    <row r="35" spans="1:5" x14ac:dyDescent="0.25">
      <c r="A35" t="s">
        <v>85</v>
      </c>
      <c r="B35" t="s">
        <v>86</v>
      </c>
      <c r="C35" t="s">
        <v>87</v>
      </c>
      <c r="D35" s="3">
        <v>99</v>
      </c>
      <c r="E35" t="e">
        <f>VLOOKUP(A35,#REF!,2,FALSE)</f>
        <v>#REF!</v>
      </c>
    </row>
    <row r="36" spans="1:5" x14ac:dyDescent="0.25">
      <c r="A36" t="s">
        <v>88</v>
      </c>
      <c r="B36" t="s">
        <v>89</v>
      </c>
      <c r="C36" t="s">
        <v>19</v>
      </c>
      <c r="D36" s="3">
        <v>101</v>
      </c>
      <c r="E36" t="e">
        <f>VLOOKUP(A36,#REF!,2,FALSE)</f>
        <v>#REF!</v>
      </c>
    </row>
    <row r="37" spans="1:5" x14ac:dyDescent="0.25">
      <c r="A37" t="s">
        <v>90</v>
      </c>
      <c r="B37" t="s">
        <v>91</v>
      </c>
      <c r="C37" t="s">
        <v>19</v>
      </c>
      <c r="D37" s="3">
        <v>102</v>
      </c>
      <c r="E37" t="e">
        <f>VLOOKUP(A37,#REF!,2,FALSE)</f>
        <v>#REF!</v>
      </c>
    </row>
    <row r="38" spans="1:5" x14ac:dyDescent="0.25">
      <c r="A38" t="s">
        <v>92</v>
      </c>
      <c r="B38" t="s">
        <v>93</v>
      </c>
      <c r="C38" t="s">
        <v>94</v>
      </c>
      <c r="D38" s="3">
        <v>106</v>
      </c>
      <c r="E38" t="e">
        <f>VLOOKUP(A38,#REF!,2,FALSE)</f>
        <v>#REF!</v>
      </c>
    </row>
    <row r="39" spans="1:5" x14ac:dyDescent="0.25">
      <c r="A39" t="s">
        <v>95</v>
      </c>
      <c r="B39" t="s">
        <v>96</v>
      </c>
      <c r="C39" t="s">
        <v>97</v>
      </c>
      <c r="D39" s="3">
        <v>109</v>
      </c>
      <c r="E39" t="e">
        <f>VLOOKUP(A39,#REF!,2,FALSE)</f>
        <v>#REF!</v>
      </c>
    </row>
    <row r="40" spans="1:5" x14ac:dyDescent="0.25">
      <c r="A40" t="s">
        <v>98</v>
      </c>
      <c r="B40" t="s">
        <v>99</v>
      </c>
      <c r="C40" t="s">
        <v>100</v>
      </c>
      <c r="D40" s="3">
        <v>110</v>
      </c>
      <c r="E40" t="e">
        <f>VLOOKUP(A40,#REF!,2,FALSE)</f>
        <v>#REF!</v>
      </c>
    </row>
    <row r="41" spans="1:5" x14ac:dyDescent="0.25">
      <c r="A41" t="s">
        <v>101</v>
      </c>
      <c r="B41" t="s">
        <v>102</v>
      </c>
      <c r="C41" t="s">
        <v>19</v>
      </c>
      <c r="D41" s="3">
        <v>111</v>
      </c>
      <c r="E41" t="e">
        <f>VLOOKUP(A41,#REF!,2,FALSE)</f>
        <v>#REF!</v>
      </c>
    </row>
    <row r="42" spans="1:5" x14ac:dyDescent="0.25">
      <c r="A42" t="s">
        <v>103</v>
      </c>
      <c r="B42" t="s">
        <v>104</v>
      </c>
      <c r="C42" t="s">
        <v>6</v>
      </c>
      <c r="D42" s="3">
        <v>114</v>
      </c>
      <c r="E42" t="e">
        <f>VLOOKUP(A42,#REF!,2,FALSE)</f>
        <v>#REF!</v>
      </c>
    </row>
    <row r="43" spans="1:5" x14ac:dyDescent="0.25">
      <c r="A43" t="s">
        <v>105</v>
      </c>
      <c r="B43" t="s">
        <v>106</v>
      </c>
      <c r="C43" t="s">
        <v>107</v>
      </c>
      <c r="D43" s="3">
        <v>117</v>
      </c>
      <c r="E43" t="e">
        <f>VLOOKUP(A43,#REF!,2,FALSE)</f>
        <v>#REF!</v>
      </c>
    </row>
    <row r="44" spans="1:5" x14ac:dyDescent="0.25">
      <c r="A44" t="s">
        <v>108</v>
      </c>
      <c r="B44" t="s">
        <v>109</v>
      </c>
      <c r="C44" t="s">
        <v>19</v>
      </c>
      <c r="D44" s="3">
        <v>120</v>
      </c>
      <c r="E44" t="e">
        <f>VLOOKUP(A44,#REF!,2,FALSE)</f>
        <v>#REF!</v>
      </c>
    </row>
    <row r="45" spans="1:5" x14ac:dyDescent="0.25">
      <c r="A45" t="s">
        <v>110</v>
      </c>
      <c r="B45" t="s">
        <v>111</v>
      </c>
      <c r="C45" t="s">
        <v>78</v>
      </c>
      <c r="D45" s="3">
        <v>121</v>
      </c>
      <c r="E45" t="e">
        <f>VLOOKUP(A45,#REF!,2,FALSE)</f>
        <v>#REF!</v>
      </c>
    </row>
    <row r="46" spans="1:5" x14ac:dyDescent="0.25">
      <c r="A46" t="s">
        <v>112</v>
      </c>
      <c r="B46" t="s">
        <v>113</v>
      </c>
      <c r="C46" t="s">
        <v>19</v>
      </c>
      <c r="D46" s="3">
        <v>127</v>
      </c>
      <c r="E46" t="e">
        <f>VLOOKUP(A46,#REF!,2,FALSE)</f>
        <v>#REF!</v>
      </c>
    </row>
    <row r="47" spans="1:5" x14ac:dyDescent="0.25">
      <c r="A47" t="s">
        <v>114</v>
      </c>
      <c r="B47" t="s">
        <v>115</v>
      </c>
      <c r="C47" t="s">
        <v>81</v>
      </c>
      <c r="D47" s="3">
        <v>135</v>
      </c>
      <c r="E47" t="e">
        <f>VLOOKUP(A47,#REF!,2,FALSE)</f>
        <v>#REF!</v>
      </c>
    </row>
    <row r="48" spans="1:5" x14ac:dyDescent="0.25">
      <c r="A48" t="s">
        <v>116</v>
      </c>
      <c r="B48" t="s">
        <v>117</v>
      </c>
      <c r="C48" t="s">
        <v>34</v>
      </c>
      <c r="D48" s="3">
        <v>138</v>
      </c>
      <c r="E48" t="e">
        <f>VLOOKUP(A48,#REF!,2,FALSE)</f>
        <v>#REF!</v>
      </c>
    </row>
    <row r="49" spans="1:5" x14ac:dyDescent="0.25">
      <c r="A49" t="s">
        <v>118</v>
      </c>
      <c r="B49" t="s">
        <v>119</v>
      </c>
      <c r="C49" t="s">
        <v>19</v>
      </c>
      <c r="D49" s="3">
        <v>142</v>
      </c>
      <c r="E49" t="e">
        <f>VLOOKUP(A49,#REF!,2,FALSE)</f>
        <v>#REF!</v>
      </c>
    </row>
    <row r="50" spans="1:5" x14ac:dyDescent="0.25">
      <c r="A50" t="s">
        <v>120</v>
      </c>
      <c r="B50" t="s">
        <v>121</v>
      </c>
      <c r="C50" t="s">
        <v>87</v>
      </c>
      <c r="D50" s="3">
        <v>145</v>
      </c>
      <c r="E50" t="e">
        <f>VLOOKUP(A50,#REF!,2,FALSE)</f>
        <v>#REF!</v>
      </c>
    </row>
    <row r="51" spans="1:5" x14ac:dyDescent="0.25">
      <c r="A51" t="s">
        <v>122</v>
      </c>
      <c r="B51" t="s">
        <v>123</v>
      </c>
      <c r="C51" t="s">
        <v>124</v>
      </c>
      <c r="D51" s="3">
        <v>145</v>
      </c>
      <c r="E51" t="e">
        <f>VLOOKUP(A51,#REF!,2,FALSE)</f>
        <v>#REF!</v>
      </c>
    </row>
    <row r="52" spans="1:5" x14ac:dyDescent="0.25">
      <c r="A52" t="s">
        <v>125</v>
      </c>
      <c r="B52" t="s">
        <v>126</v>
      </c>
      <c r="C52" t="s">
        <v>73</v>
      </c>
      <c r="D52" s="3">
        <v>154</v>
      </c>
      <c r="E52" t="e">
        <f>VLOOKUP(A52,#REF!,2,FALSE)</f>
        <v>#REF!</v>
      </c>
    </row>
    <row r="53" spans="1:5" x14ac:dyDescent="0.25">
      <c r="A53" t="s">
        <v>127</v>
      </c>
      <c r="B53" t="s">
        <v>128</v>
      </c>
      <c r="C53" t="s">
        <v>28</v>
      </c>
      <c r="D53" s="3">
        <v>157</v>
      </c>
      <c r="E53" t="e">
        <f>VLOOKUP(A53,#REF!,2,FALSE)</f>
        <v>#REF!</v>
      </c>
    </row>
    <row r="54" spans="1:5" x14ac:dyDescent="0.25">
      <c r="A54" t="s">
        <v>129</v>
      </c>
      <c r="B54" t="s">
        <v>130</v>
      </c>
      <c r="C54" t="s">
        <v>70</v>
      </c>
      <c r="D54" s="3">
        <v>163</v>
      </c>
      <c r="E54" t="e">
        <f>VLOOKUP(A54,#REF!,2,FALSE)</f>
        <v>#REF!</v>
      </c>
    </row>
    <row r="55" spans="1:5" x14ac:dyDescent="0.25">
      <c r="A55" t="s">
        <v>131</v>
      </c>
      <c r="B55" t="s">
        <v>132</v>
      </c>
      <c r="C55" t="s">
        <v>19</v>
      </c>
      <c r="D55" s="3">
        <v>166</v>
      </c>
      <c r="E55" t="e">
        <f>VLOOKUP(A55,#REF!,2,FALSE)</f>
        <v>#REF!</v>
      </c>
    </row>
    <row r="56" spans="1:5" x14ac:dyDescent="0.25">
      <c r="A56" t="s">
        <v>133</v>
      </c>
      <c r="B56" t="s">
        <v>134</v>
      </c>
      <c r="C56" t="s">
        <v>19</v>
      </c>
      <c r="D56" s="3">
        <v>168</v>
      </c>
      <c r="E56" t="e">
        <f>VLOOKUP(A56,#REF!,2,FALSE)</f>
        <v>#REF!</v>
      </c>
    </row>
    <row r="57" spans="1:5" x14ac:dyDescent="0.25">
      <c r="A57" t="s">
        <v>135</v>
      </c>
      <c r="B57" t="s">
        <v>136</v>
      </c>
      <c r="C57" t="s">
        <v>137</v>
      </c>
      <c r="D57" s="3">
        <v>176</v>
      </c>
      <c r="E57" t="e">
        <f>VLOOKUP(A57,#REF!,2,FALSE)</f>
        <v>#REF!</v>
      </c>
    </row>
    <row r="58" spans="1:5" x14ac:dyDescent="0.25">
      <c r="A58" t="s">
        <v>138</v>
      </c>
      <c r="B58" t="s">
        <v>139</v>
      </c>
      <c r="C58" t="s">
        <v>140</v>
      </c>
      <c r="D58" s="3">
        <v>177</v>
      </c>
      <c r="E58" t="e">
        <f>VLOOKUP(A58,#REF!,2,FALSE)</f>
        <v>#REF!</v>
      </c>
    </row>
    <row r="59" spans="1:5" x14ac:dyDescent="0.25">
      <c r="A59" t="s">
        <v>141</v>
      </c>
      <c r="B59" t="s">
        <v>142</v>
      </c>
      <c r="C59" t="s">
        <v>143</v>
      </c>
      <c r="D59" s="3">
        <v>178</v>
      </c>
      <c r="E59" t="e">
        <f>VLOOKUP(A59,#REF!,2,FALSE)</f>
        <v>#REF!</v>
      </c>
    </row>
    <row r="60" spans="1:5" x14ac:dyDescent="0.25">
      <c r="A60" t="s">
        <v>144</v>
      </c>
      <c r="B60" t="s">
        <v>145</v>
      </c>
      <c r="C60" t="s">
        <v>19</v>
      </c>
      <c r="D60" s="3">
        <v>182</v>
      </c>
      <c r="E60" t="e">
        <f>VLOOKUP(A60,#REF!,2,FALSE)</f>
        <v>#REF!</v>
      </c>
    </row>
    <row r="61" spans="1:5" x14ac:dyDescent="0.25">
      <c r="A61" t="s">
        <v>147</v>
      </c>
      <c r="B61" t="s">
        <v>148</v>
      </c>
      <c r="C61" t="s">
        <v>19</v>
      </c>
      <c r="D61" s="3">
        <v>186</v>
      </c>
      <c r="E61" t="e">
        <f>VLOOKUP(A61,#REF!,2,FALSE)</f>
        <v>#REF!</v>
      </c>
    </row>
    <row r="62" spans="1:5" x14ac:dyDescent="0.25">
      <c r="A62" t="s">
        <v>149</v>
      </c>
      <c r="B62" t="s">
        <v>150</v>
      </c>
      <c r="C62" t="s">
        <v>151</v>
      </c>
      <c r="D62" s="3">
        <v>195</v>
      </c>
      <c r="E62" t="e">
        <f>VLOOKUP(A62,#REF!,2,FALSE)</f>
        <v>#REF!</v>
      </c>
    </row>
    <row r="63" spans="1:5" x14ac:dyDescent="0.25">
      <c r="A63" t="s">
        <v>152</v>
      </c>
      <c r="B63" t="s">
        <v>153</v>
      </c>
      <c r="C63" t="s">
        <v>19</v>
      </c>
      <c r="D63" s="3">
        <v>197</v>
      </c>
      <c r="E63" t="e">
        <f>VLOOKUP(A63,#REF!,2,FALSE)</f>
        <v>#REF!</v>
      </c>
    </row>
    <row r="64" spans="1:5" x14ac:dyDescent="0.25">
      <c r="A64" t="s">
        <v>154</v>
      </c>
      <c r="B64" t="s">
        <v>155</v>
      </c>
      <c r="C64" t="s">
        <v>156</v>
      </c>
      <c r="D64" s="3">
        <v>198</v>
      </c>
      <c r="E64" t="e">
        <f>VLOOKUP(A64,#REF!,2,FALSE)</f>
        <v>#REF!</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sqref="A1:E1"/>
    </sheetView>
  </sheetViews>
  <sheetFormatPr defaultRowHeight="15" x14ac:dyDescent="0.25"/>
  <cols>
    <col min="1" max="1" width="27" bestFit="1" customWidth="1"/>
    <col min="2" max="2" width="36.28515625" bestFit="1" customWidth="1"/>
    <col min="3" max="3" width="28.5703125" customWidth="1"/>
    <col min="4" max="4" width="9.140625" style="3"/>
    <col min="5" max="5" width="66.140625" bestFit="1" customWidth="1"/>
  </cols>
  <sheetData>
    <row r="1" spans="1:5" ht="48.75" customHeight="1" x14ac:dyDescent="0.25">
      <c r="A1" s="16" t="s">
        <v>607</v>
      </c>
      <c r="B1" s="16"/>
      <c r="C1" s="16"/>
      <c r="D1" s="16"/>
      <c r="E1" s="16"/>
    </row>
    <row r="2" spans="1:5" ht="6.75" customHeight="1" x14ac:dyDescent="0.25">
      <c r="A2" s="5"/>
      <c r="B2" s="5"/>
      <c r="C2" s="5"/>
      <c r="D2" s="5"/>
      <c r="E2" s="5"/>
    </row>
    <row r="3" spans="1:5" ht="16.5" customHeight="1" x14ac:dyDescent="0.3">
      <c r="A3" s="14" t="s">
        <v>623</v>
      </c>
      <c r="B3" s="4"/>
      <c r="C3" s="4"/>
      <c r="D3" s="4"/>
      <c r="E3" s="4"/>
    </row>
    <row r="4" spans="1:5" x14ac:dyDescent="0.25">
      <c r="A4" s="1" t="s">
        <v>0</v>
      </c>
      <c r="B4" s="1" t="s">
        <v>1</v>
      </c>
      <c r="C4" s="1" t="s">
        <v>2</v>
      </c>
      <c r="D4" s="2" t="s">
        <v>3</v>
      </c>
      <c r="E4" s="1" t="s">
        <v>526</v>
      </c>
    </row>
    <row r="5" spans="1:5" x14ac:dyDescent="0.25">
      <c r="A5" t="s">
        <v>157</v>
      </c>
      <c r="B5" t="s">
        <v>158</v>
      </c>
      <c r="C5" t="s">
        <v>41</v>
      </c>
      <c r="D5" s="3">
        <v>6</v>
      </c>
      <c r="E5" t="e">
        <f>VLOOKUP(A5,#REF!,2,FALSE)</f>
        <v>#REF!</v>
      </c>
    </row>
    <row r="6" spans="1:5" x14ac:dyDescent="0.25">
      <c r="A6" t="s">
        <v>159</v>
      </c>
      <c r="B6" t="s">
        <v>160</v>
      </c>
      <c r="C6" t="s">
        <v>124</v>
      </c>
      <c r="D6" s="3">
        <v>7</v>
      </c>
      <c r="E6" t="e">
        <f>VLOOKUP(A6,#REF!,2,FALSE)</f>
        <v>#REF!</v>
      </c>
    </row>
    <row r="7" spans="1:5" x14ac:dyDescent="0.25">
      <c r="A7" t="s">
        <v>161</v>
      </c>
      <c r="B7" t="s">
        <v>162</v>
      </c>
      <c r="C7" t="s">
        <v>163</v>
      </c>
      <c r="D7" s="3">
        <v>21</v>
      </c>
      <c r="E7" t="e">
        <f>VLOOKUP(A7,#REF!,2,FALSE)</f>
        <v>#REF!</v>
      </c>
    </row>
    <row r="8" spans="1:5" x14ac:dyDescent="0.25">
      <c r="A8" t="s">
        <v>164</v>
      </c>
      <c r="B8" t="s">
        <v>165</v>
      </c>
      <c r="C8" t="s">
        <v>166</v>
      </c>
      <c r="D8" s="3">
        <v>26</v>
      </c>
      <c r="E8" t="e">
        <f>VLOOKUP(A8,#REF!,2,FALSE)</f>
        <v>#REF!</v>
      </c>
    </row>
    <row r="9" spans="1:5" x14ac:dyDescent="0.25">
      <c r="A9" t="s">
        <v>167</v>
      </c>
      <c r="B9" t="s">
        <v>539</v>
      </c>
      <c r="C9" t="s">
        <v>78</v>
      </c>
      <c r="D9" s="3">
        <v>30</v>
      </c>
      <c r="E9" t="e">
        <f>VLOOKUP(A9,#REF!,2,FALSE)</f>
        <v>#REF!</v>
      </c>
    </row>
    <row r="10" spans="1:5" x14ac:dyDescent="0.25">
      <c r="A10" t="s">
        <v>169</v>
      </c>
      <c r="B10" t="s">
        <v>170</v>
      </c>
      <c r="C10" t="s">
        <v>25</v>
      </c>
      <c r="D10" s="3">
        <v>35</v>
      </c>
      <c r="E10" t="e">
        <f>VLOOKUP(A10,#REF!,2,FALSE)</f>
        <v>#REF!</v>
      </c>
    </row>
    <row r="11" spans="1:5" x14ac:dyDescent="0.25">
      <c r="A11" t="s">
        <v>171</v>
      </c>
      <c r="B11" t="s">
        <v>172</v>
      </c>
      <c r="C11" t="s">
        <v>173</v>
      </c>
      <c r="D11" s="3">
        <v>36</v>
      </c>
      <c r="E11" t="e">
        <f>VLOOKUP(A11,#REF!,2,FALSE)</f>
        <v>#REF!</v>
      </c>
    </row>
    <row r="12" spans="1:5" x14ac:dyDescent="0.25">
      <c r="A12" t="s">
        <v>174</v>
      </c>
      <c r="B12" t="s">
        <v>175</v>
      </c>
      <c r="C12" t="s">
        <v>81</v>
      </c>
      <c r="D12" s="3">
        <v>41</v>
      </c>
      <c r="E12" t="e">
        <f>VLOOKUP(A12,#REF!,2,FALSE)</f>
        <v>#REF!</v>
      </c>
    </row>
    <row r="13" spans="1:5" x14ac:dyDescent="0.25">
      <c r="A13" t="s">
        <v>176</v>
      </c>
      <c r="B13" t="s">
        <v>177</v>
      </c>
      <c r="C13" t="s">
        <v>178</v>
      </c>
      <c r="D13" s="3">
        <v>46</v>
      </c>
      <c r="E13" t="e">
        <f>VLOOKUP(A13,#REF!,2,FALSE)</f>
        <v>#REF!</v>
      </c>
    </row>
    <row r="14" spans="1:5" x14ac:dyDescent="0.25">
      <c r="A14" t="s">
        <v>179</v>
      </c>
      <c r="B14" t="s">
        <v>180</v>
      </c>
      <c r="C14" t="s">
        <v>181</v>
      </c>
      <c r="D14" s="3">
        <v>52</v>
      </c>
      <c r="E14" t="e">
        <f>VLOOKUP(A14,#REF!,2,FALSE)</f>
        <v>#REF!</v>
      </c>
    </row>
    <row r="15" spans="1:5" x14ac:dyDescent="0.25">
      <c r="A15" t="s">
        <v>182</v>
      </c>
      <c r="B15" t="s">
        <v>183</v>
      </c>
      <c r="C15" t="s">
        <v>28</v>
      </c>
      <c r="D15" s="3">
        <v>53</v>
      </c>
      <c r="E15" t="e">
        <f>VLOOKUP(A15,#REF!,2,FALSE)</f>
        <v>#REF!</v>
      </c>
    </row>
    <row r="16" spans="1:5" x14ac:dyDescent="0.25">
      <c r="A16" t="s">
        <v>184</v>
      </c>
      <c r="B16" t="s">
        <v>185</v>
      </c>
      <c r="C16" t="s">
        <v>186</v>
      </c>
      <c r="D16" s="3">
        <v>57</v>
      </c>
      <c r="E16" t="e">
        <f>VLOOKUP(A16,#REF!,2,FALSE)</f>
        <v>#REF!</v>
      </c>
    </row>
    <row r="17" spans="1:5" x14ac:dyDescent="0.25">
      <c r="A17" t="s">
        <v>187</v>
      </c>
      <c r="B17" t="s">
        <v>188</v>
      </c>
      <c r="C17" t="s">
        <v>189</v>
      </c>
      <c r="D17" s="3">
        <v>60</v>
      </c>
      <c r="E17" t="e">
        <f>VLOOKUP(A17,#REF!,2,FALSE)</f>
        <v>#REF!</v>
      </c>
    </row>
    <row r="18" spans="1:5" x14ac:dyDescent="0.25">
      <c r="A18" t="s">
        <v>190</v>
      </c>
      <c r="B18" t="s">
        <v>191</v>
      </c>
      <c r="C18" t="s">
        <v>34</v>
      </c>
      <c r="D18" s="3">
        <v>74</v>
      </c>
      <c r="E18" t="e">
        <f>VLOOKUP(A18,#REF!,2,FALSE)</f>
        <v>#REF!</v>
      </c>
    </row>
    <row r="19" spans="1:5" x14ac:dyDescent="0.25">
      <c r="A19" t="s">
        <v>192</v>
      </c>
      <c r="B19" t="s">
        <v>193</v>
      </c>
      <c r="C19" t="s">
        <v>34</v>
      </c>
      <c r="D19" s="3">
        <v>75</v>
      </c>
      <c r="E19" t="e">
        <f>VLOOKUP(A19,#REF!,2,FALSE)</f>
        <v>#REF!</v>
      </c>
    </row>
    <row r="20" spans="1:5" x14ac:dyDescent="0.25">
      <c r="A20" t="s">
        <v>194</v>
      </c>
      <c r="B20" t="s">
        <v>195</v>
      </c>
      <c r="C20" t="s">
        <v>19</v>
      </c>
      <c r="D20" s="3">
        <v>81</v>
      </c>
      <c r="E20" t="e">
        <f>VLOOKUP(A20,#REF!,2,FALSE)</f>
        <v>#REF!</v>
      </c>
    </row>
    <row r="21" spans="1:5" x14ac:dyDescent="0.25">
      <c r="A21" t="s">
        <v>196</v>
      </c>
      <c r="B21" t="s">
        <v>197</v>
      </c>
      <c r="C21" t="s">
        <v>198</v>
      </c>
      <c r="D21" s="3">
        <v>87</v>
      </c>
      <c r="E21" t="e">
        <f>VLOOKUP(A21,#REF!,2,FALSE)</f>
        <v>#REF!</v>
      </c>
    </row>
    <row r="22" spans="1:5" x14ac:dyDescent="0.25">
      <c r="A22" t="s">
        <v>199</v>
      </c>
      <c r="B22" t="s">
        <v>200</v>
      </c>
      <c r="C22" t="s">
        <v>124</v>
      </c>
      <c r="D22" s="3">
        <v>93</v>
      </c>
      <c r="E22" t="e">
        <f>VLOOKUP(A22,#REF!,2,FALSE)</f>
        <v>#REF!</v>
      </c>
    </row>
    <row r="23" spans="1:5" x14ac:dyDescent="0.25">
      <c r="A23" t="s">
        <v>201</v>
      </c>
      <c r="B23" t="s">
        <v>202</v>
      </c>
      <c r="C23" t="s">
        <v>34</v>
      </c>
      <c r="D23" s="3">
        <v>96</v>
      </c>
      <c r="E23" t="e">
        <f>VLOOKUP(A23,#REF!,2,FALSE)</f>
        <v>#REF!</v>
      </c>
    </row>
    <row r="24" spans="1:5" x14ac:dyDescent="0.25">
      <c r="A24" t="s">
        <v>203</v>
      </c>
      <c r="B24" t="s">
        <v>204</v>
      </c>
      <c r="C24" t="s">
        <v>41</v>
      </c>
      <c r="D24" s="3">
        <v>97</v>
      </c>
      <c r="E24" t="e">
        <f>VLOOKUP(A24,#REF!,2,FALSE)</f>
        <v>#REF!</v>
      </c>
    </row>
    <row r="25" spans="1:5" x14ac:dyDescent="0.25">
      <c r="A25" t="s">
        <v>205</v>
      </c>
      <c r="B25" t="s">
        <v>206</v>
      </c>
      <c r="C25" t="s">
        <v>41</v>
      </c>
      <c r="D25" s="3">
        <v>100</v>
      </c>
      <c r="E25" t="e">
        <f>VLOOKUP(A25,#REF!,2,FALSE)</f>
        <v>#REF!</v>
      </c>
    </row>
    <row r="26" spans="1:5" x14ac:dyDescent="0.25">
      <c r="A26" t="s">
        <v>207</v>
      </c>
      <c r="B26" t="s">
        <v>208</v>
      </c>
      <c r="C26" t="s">
        <v>34</v>
      </c>
      <c r="D26" s="3">
        <v>103</v>
      </c>
      <c r="E26" t="e">
        <f>VLOOKUP(A26,#REF!,2,FALSE)</f>
        <v>#REF!</v>
      </c>
    </row>
    <row r="27" spans="1:5" x14ac:dyDescent="0.25">
      <c r="A27" t="s">
        <v>209</v>
      </c>
      <c r="B27" t="s">
        <v>210</v>
      </c>
      <c r="C27" t="s">
        <v>34</v>
      </c>
      <c r="D27" s="3">
        <v>105</v>
      </c>
      <c r="E27" t="e">
        <f>VLOOKUP(A27,#REF!,2,FALSE)</f>
        <v>#REF!</v>
      </c>
    </row>
    <row r="28" spans="1:5" x14ac:dyDescent="0.25">
      <c r="A28" t="s">
        <v>211</v>
      </c>
      <c r="B28" t="s">
        <v>212</v>
      </c>
      <c r="C28" t="s">
        <v>28</v>
      </c>
      <c r="D28" s="3">
        <v>108</v>
      </c>
      <c r="E28" t="e">
        <f>VLOOKUP(A28,#REF!,2,FALSE)</f>
        <v>#REF!</v>
      </c>
    </row>
    <row r="29" spans="1:5" x14ac:dyDescent="0.25">
      <c r="A29" t="s">
        <v>213</v>
      </c>
      <c r="B29" t="s">
        <v>214</v>
      </c>
      <c r="C29" t="s">
        <v>41</v>
      </c>
      <c r="D29" s="3">
        <v>109</v>
      </c>
      <c r="E29" t="e">
        <f>VLOOKUP(A29,#REF!,2,FALSE)</f>
        <v>#REF!</v>
      </c>
    </row>
    <row r="30" spans="1:5" x14ac:dyDescent="0.25">
      <c r="A30" t="s">
        <v>215</v>
      </c>
      <c r="B30" t="s">
        <v>216</v>
      </c>
      <c r="C30" t="s">
        <v>25</v>
      </c>
      <c r="D30" s="3">
        <v>112</v>
      </c>
      <c r="E30" t="e">
        <f>VLOOKUP(A30,#REF!,2,FALSE)</f>
        <v>#REF!</v>
      </c>
    </row>
    <row r="31" spans="1:5" x14ac:dyDescent="0.25">
      <c r="A31" t="s">
        <v>217</v>
      </c>
      <c r="B31" t="s">
        <v>218</v>
      </c>
      <c r="C31" t="s">
        <v>219</v>
      </c>
      <c r="D31" s="3">
        <v>122</v>
      </c>
      <c r="E31" t="e">
        <f>VLOOKUP(A31,#REF!,2,FALSE)</f>
        <v>#REF!</v>
      </c>
    </row>
    <row r="32" spans="1:5" x14ac:dyDescent="0.25">
      <c r="A32" t="s">
        <v>220</v>
      </c>
      <c r="B32" t="s">
        <v>221</v>
      </c>
      <c r="C32" t="s">
        <v>222</v>
      </c>
      <c r="D32" s="3">
        <v>125</v>
      </c>
      <c r="E32" t="e">
        <f>VLOOKUP(A32,#REF!,2,FALSE)</f>
        <v>#REF!</v>
      </c>
    </row>
    <row r="33" spans="1:5" x14ac:dyDescent="0.25">
      <c r="A33" t="s">
        <v>223</v>
      </c>
      <c r="B33" t="s">
        <v>224</v>
      </c>
      <c r="C33" t="s">
        <v>34</v>
      </c>
      <c r="D33" s="3">
        <v>127</v>
      </c>
      <c r="E33" t="e">
        <f>VLOOKUP(A33,#REF!,2,FALSE)</f>
        <v>#REF!</v>
      </c>
    </row>
    <row r="34" spans="1:5" x14ac:dyDescent="0.25">
      <c r="A34" t="s">
        <v>225</v>
      </c>
      <c r="B34" t="s">
        <v>226</v>
      </c>
      <c r="C34" t="s">
        <v>227</v>
      </c>
      <c r="D34" s="3">
        <v>128</v>
      </c>
      <c r="E34" t="e">
        <f>VLOOKUP(A34,#REF!,2,FALSE)</f>
        <v>#REF!</v>
      </c>
    </row>
    <row r="35" spans="1:5" x14ac:dyDescent="0.25">
      <c r="A35" t="s">
        <v>228</v>
      </c>
      <c r="B35" t="s">
        <v>229</v>
      </c>
      <c r="C35" t="s">
        <v>19</v>
      </c>
      <c r="D35" s="3">
        <v>130</v>
      </c>
      <c r="E35" t="e">
        <f>VLOOKUP(A35,#REF!,2,FALSE)</f>
        <v>#REF!</v>
      </c>
    </row>
    <row r="36" spans="1:5" x14ac:dyDescent="0.25">
      <c r="A36" t="s">
        <v>230</v>
      </c>
      <c r="B36" t="s">
        <v>231</v>
      </c>
      <c r="C36" t="s">
        <v>19</v>
      </c>
      <c r="D36" s="3">
        <v>141</v>
      </c>
      <c r="E36" t="e">
        <f>VLOOKUP(A36,#REF!,2,FALSE)</f>
        <v>#REF!</v>
      </c>
    </row>
    <row r="37" spans="1:5" x14ac:dyDescent="0.25">
      <c r="A37" t="s">
        <v>232</v>
      </c>
      <c r="B37" t="s">
        <v>233</v>
      </c>
      <c r="C37" t="s">
        <v>34</v>
      </c>
      <c r="D37" s="3">
        <v>142</v>
      </c>
      <c r="E37" t="e">
        <f>VLOOKUP(A37,#REF!,2,FALSE)</f>
        <v>#REF!</v>
      </c>
    </row>
    <row r="38" spans="1:5" x14ac:dyDescent="0.25">
      <c r="A38" t="s">
        <v>234</v>
      </c>
      <c r="B38" t="s">
        <v>235</v>
      </c>
      <c r="C38" t="s">
        <v>34</v>
      </c>
      <c r="D38" s="3">
        <v>143</v>
      </c>
      <c r="E38" t="e">
        <f>VLOOKUP(A38,#REF!,2,FALSE)</f>
        <v>#REF!</v>
      </c>
    </row>
    <row r="39" spans="1:5" x14ac:dyDescent="0.25">
      <c r="A39" t="s">
        <v>236</v>
      </c>
      <c r="B39" t="s">
        <v>237</v>
      </c>
      <c r="C39" t="s">
        <v>34</v>
      </c>
      <c r="D39" s="3">
        <v>144</v>
      </c>
      <c r="E39" t="e">
        <f>VLOOKUP(A39,#REF!,2,FALSE)</f>
        <v>#REF!</v>
      </c>
    </row>
    <row r="40" spans="1:5" x14ac:dyDescent="0.25">
      <c r="A40" t="s">
        <v>238</v>
      </c>
      <c r="B40" t="s">
        <v>239</v>
      </c>
      <c r="C40" t="s">
        <v>34</v>
      </c>
      <c r="D40" s="3">
        <v>146</v>
      </c>
      <c r="E40" t="e">
        <f>VLOOKUP(A40,#REF!,2,FALSE)</f>
        <v>#REF!</v>
      </c>
    </row>
    <row r="41" spans="1:5" x14ac:dyDescent="0.25">
      <c r="A41" t="s">
        <v>240</v>
      </c>
      <c r="B41" t="s">
        <v>241</v>
      </c>
      <c r="C41" t="s">
        <v>34</v>
      </c>
      <c r="D41" s="3">
        <v>147</v>
      </c>
      <c r="E41" t="e">
        <f>VLOOKUP(A41,#REF!,2,FALSE)</f>
        <v>#REF!</v>
      </c>
    </row>
    <row r="42" spans="1:5" x14ac:dyDescent="0.25">
      <c r="A42" t="s">
        <v>242</v>
      </c>
      <c r="B42" t="s">
        <v>243</v>
      </c>
      <c r="C42" t="s">
        <v>34</v>
      </c>
      <c r="D42" s="3">
        <v>149</v>
      </c>
      <c r="E42" t="e">
        <f>VLOOKUP(A42,#REF!,2,FALSE)</f>
        <v>#REF!</v>
      </c>
    </row>
    <row r="43" spans="1:5" x14ac:dyDescent="0.25">
      <c r="A43" t="s">
        <v>244</v>
      </c>
      <c r="B43" t="s">
        <v>245</v>
      </c>
      <c r="C43" t="s">
        <v>246</v>
      </c>
      <c r="D43" s="3">
        <v>152</v>
      </c>
      <c r="E43" t="e">
        <f>VLOOKUP(A43,#REF!,2,FALSE)</f>
        <v>#REF!</v>
      </c>
    </row>
    <row r="44" spans="1:5" x14ac:dyDescent="0.25">
      <c r="A44" t="s">
        <v>247</v>
      </c>
      <c r="C44" t="s">
        <v>84</v>
      </c>
      <c r="D44" s="3">
        <v>155</v>
      </c>
      <c r="E44" t="e">
        <f>VLOOKUP(A44,#REF!,2,FALSE)</f>
        <v>#REF!</v>
      </c>
    </row>
    <row r="45" spans="1:5" x14ac:dyDescent="0.25">
      <c r="A45" t="s">
        <v>248</v>
      </c>
      <c r="B45" t="s">
        <v>249</v>
      </c>
      <c r="C45" t="s">
        <v>31</v>
      </c>
      <c r="D45" s="3">
        <v>159</v>
      </c>
      <c r="E45" t="e">
        <f>VLOOKUP(A45,#REF!,2,FALSE)</f>
        <v>#REF!</v>
      </c>
    </row>
    <row r="46" spans="1:5" x14ac:dyDescent="0.25">
      <c r="A46" t="s">
        <v>250</v>
      </c>
      <c r="B46" t="s">
        <v>251</v>
      </c>
      <c r="C46" t="s">
        <v>252</v>
      </c>
      <c r="D46" s="3">
        <v>162</v>
      </c>
      <c r="E46" t="e">
        <f>VLOOKUP(A46,#REF!,2,FALSE)</f>
        <v>#REF!</v>
      </c>
    </row>
    <row r="47" spans="1:5" x14ac:dyDescent="0.25">
      <c r="A47" t="s">
        <v>253</v>
      </c>
      <c r="B47" t="s">
        <v>254</v>
      </c>
      <c r="C47" t="s">
        <v>19</v>
      </c>
      <c r="D47" s="3">
        <v>167</v>
      </c>
      <c r="E47" t="e">
        <f>VLOOKUP(A47,#REF!,2,FALSE)</f>
        <v>#REF!</v>
      </c>
    </row>
    <row r="48" spans="1:5" x14ac:dyDescent="0.25">
      <c r="A48" t="s">
        <v>255</v>
      </c>
      <c r="B48" t="s">
        <v>256</v>
      </c>
      <c r="C48" t="s">
        <v>19</v>
      </c>
      <c r="D48" s="3">
        <v>168</v>
      </c>
      <c r="E48" t="e">
        <f>VLOOKUP(A48,#REF!,2,FALSE)</f>
        <v>#REF!</v>
      </c>
    </row>
    <row r="49" spans="1:5" x14ac:dyDescent="0.25">
      <c r="A49" t="s">
        <v>257</v>
      </c>
      <c r="B49" t="s">
        <v>258</v>
      </c>
      <c r="C49" t="s">
        <v>259</v>
      </c>
      <c r="D49" s="3">
        <v>178</v>
      </c>
      <c r="E49" t="e">
        <f>VLOOKUP(A49,#REF!,2,FALSE)</f>
        <v>#REF!</v>
      </c>
    </row>
    <row r="50" spans="1:5" x14ac:dyDescent="0.25">
      <c r="A50" t="s">
        <v>260</v>
      </c>
      <c r="B50" t="s">
        <v>261</v>
      </c>
      <c r="C50" t="s">
        <v>262</v>
      </c>
      <c r="D50" s="3">
        <v>179</v>
      </c>
      <c r="E50" t="e">
        <f>VLOOKUP(A50,#REF!,2,FALSE)</f>
        <v>#REF!</v>
      </c>
    </row>
    <row r="51" spans="1:5" x14ac:dyDescent="0.25">
      <c r="A51" t="s">
        <v>263</v>
      </c>
      <c r="B51" t="s">
        <v>264</v>
      </c>
      <c r="C51" t="s">
        <v>81</v>
      </c>
      <c r="D51" s="3">
        <v>182</v>
      </c>
      <c r="E51" t="e">
        <f>VLOOKUP(A51,#REF!,2,FALSE)</f>
        <v>#REF!</v>
      </c>
    </row>
    <row r="52" spans="1:5" x14ac:dyDescent="0.25">
      <c r="A52" t="s">
        <v>265</v>
      </c>
      <c r="B52" t="s">
        <v>266</v>
      </c>
      <c r="C52" t="s">
        <v>267</v>
      </c>
      <c r="D52" s="3">
        <v>187</v>
      </c>
      <c r="E52" t="e">
        <f>VLOOKUP(A52,#REF!,2,FALSE)</f>
        <v>#REF!</v>
      </c>
    </row>
    <row r="53" spans="1:5" x14ac:dyDescent="0.25">
      <c r="A53" t="s">
        <v>268</v>
      </c>
      <c r="B53" t="s">
        <v>269</v>
      </c>
      <c r="C53" t="s">
        <v>78</v>
      </c>
      <c r="D53" s="3">
        <v>188</v>
      </c>
      <c r="E53" t="e">
        <f>VLOOKUP(A53,#REF!,2,FALSE)</f>
        <v>#REF!</v>
      </c>
    </row>
    <row r="54" spans="1:5" x14ac:dyDescent="0.25">
      <c r="A54" t="s">
        <v>270</v>
      </c>
      <c r="B54" t="s">
        <v>271</v>
      </c>
      <c r="C54" t="s">
        <v>84</v>
      </c>
      <c r="D54" s="3">
        <v>196</v>
      </c>
      <c r="E54" t="e">
        <f>VLOOKUP(A54,#REF!,2,FALSE)</f>
        <v>#REF!</v>
      </c>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sqref="A1:E1"/>
    </sheetView>
  </sheetViews>
  <sheetFormatPr defaultRowHeight="15" x14ac:dyDescent="0.25"/>
  <cols>
    <col min="1" max="1" width="29.140625" bestFit="1" customWidth="1"/>
    <col min="2" max="2" width="31.85546875" bestFit="1" customWidth="1"/>
    <col min="3" max="3" width="27.85546875" customWidth="1"/>
    <col min="4" max="4" width="9.140625" style="3"/>
    <col min="5" max="5" width="66.140625" bestFit="1" customWidth="1"/>
  </cols>
  <sheetData>
    <row r="1" spans="1:5" ht="51" customHeight="1" x14ac:dyDescent="0.25">
      <c r="A1" s="16" t="s">
        <v>607</v>
      </c>
      <c r="B1" s="16"/>
      <c r="C1" s="16"/>
      <c r="D1" s="16"/>
      <c r="E1" s="16"/>
    </row>
    <row r="2" spans="1:5" ht="7.5" customHeight="1" x14ac:dyDescent="0.25">
      <c r="A2" s="5"/>
      <c r="B2" s="5"/>
      <c r="C2" s="5"/>
      <c r="D2" s="5"/>
      <c r="E2" s="5"/>
    </row>
    <row r="3" spans="1:5" ht="15.75" customHeight="1" x14ac:dyDescent="0.3">
      <c r="A3" s="14" t="s">
        <v>626</v>
      </c>
      <c r="B3" s="4"/>
      <c r="C3" s="4"/>
      <c r="D3" s="4"/>
      <c r="E3" s="4"/>
    </row>
    <row r="4" spans="1:5" x14ac:dyDescent="0.25">
      <c r="A4" s="1" t="s">
        <v>0</v>
      </c>
      <c r="B4" s="1" t="s">
        <v>1</v>
      </c>
      <c r="C4" s="1" t="s">
        <v>2</v>
      </c>
      <c r="D4" s="2" t="s">
        <v>3</v>
      </c>
      <c r="E4" s="1" t="s">
        <v>526</v>
      </c>
    </row>
    <row r="5" spans="1:5" x14ac:dyDescent="0.25">
      <c r="A5" t="s">
        <v>346</v>
      </c>
      <c r="B5" t="s">
        <v>347</v>
      </c>
      <c r="C5" t="s">
        <v>348</v>
      </c>
      <c r="D5" s="3">
        <v>2</v>
      </c>
      <c r="E5" t="s">
        <v>527</v>
      </c>
    </row>
    <row r="6" spans="1:5" x14ac:dyDescent="0.25">
      <c r="A6" t="s">
        <v>349</v>
      </c>
      <c r="B6" t="s">
        <v>350</v>
      </c>
      <c r="C6" t="s">
        <v>81</v>
      </c>
      <c r="D6" s="3">
        <v>7</v>
      </c>
      <c r="E6" t="s">
        <v>528</v>
      </c>
    </row>
    <row r="7" spans="1:5" x14ac:dyDescent="0.25">
      <c r="A7" t="s">
        <v>365</v>
      </c>
      <c r="B7" t="s">
        <v>366</v>
      </c>
      <c r="C7" t="s">
        <v>19</v>
      </c>
      <c r="D7" s="3">
        <v>7</v>
      </c>
      <c r="E7" t="s">
        <v>491</v>
      </c>
    </row>
    <row r="8" spans="1:5" x14ac:dyDescent="0.25">
      <c r="A8" t="s">
        <v>351</v>
      </c>
      <c r="B8" t="s">
        <v>352</v>
      </c>
      <c r="C8" t="s">
        <v>353</v>
      </c>
      <c r="D8" s="3">
        <v>15</v>
      </c>
      <c r="E8" t="s">
        <v>487</v>
      </c>
    </row>
    <row r="9" spans="1:5" x14ac:dyDescent="0.25">
      <c r="A9" t="s">
        <v>368</v>
      </c>
      <c r="B9" t="s">
        <v>369</v>
      </c>
      <c r="C9" t="s">
        <v>81</v>
      </c>
      <c r="D9" s="3">
        <v>17</v>
      </c>
      <c r="E9" t="s">
        <v>493</v>
      </c>
    </row>
    <row r="10" spans="1:5" x14ac:dyDescent="0.25">
      <c r="A10" t="s">
        <v>354</v>
      </c>
      <c r="B10" t="s">
        <v>355</v>
      </c>
      <c r="C10" t="s">
        <v>356</v>
      </c>
      <c r="D10" s="3">
        <v>22</v>
      </c>
      <c r="E10" t="s">
        <v>488</v>
      </c>
    </row>
    <row r="11" spans="1:5" x14ac:dyDescent="0.25">
      <c r="A11" t="s">
        <v>357</v>
      </c>
      <c r="B11" t="s">
        <v>358</v>
      </c>
      <c r="C11" t="s">
        <v>359</v>
      </c>
      <c r="D11" s="3">
        <v>25</v>
      </c>
      <c r="E11" t="s">
        <v>489</v>
      </c>
    </row>
    <row r="12" spans="1:5" x14ac:dyDescent="0.25">
      <c r="A12" t="s">
        <v>360</v>
      </c>
      <c r="B12" t="s">
        <v>361</v>
      </c>
      <c r="C12" t="s">
        <v>6</v>
      </c>
      <c r="D12" s="3">
        <v>26</v>
      </c>
      <c r="E12" t="s">
        <v>490</v>
      </c>
    </row>
    <row r="13" spans="1:5" x14ac:dyDescent="0.25">
      <c r="A13" t="s">
        <v>362</v>
      </c>
      <c r="B13" t="s">
        <v>363</v>
      </c>
      <c r="C13" t="s">
        <v>364</v>
      </c>
      <c r="D13" s="3">
        <v>27</v>
      </c>
      <c r="E13" t="s">
        <v>529</v>
      </c>
    </row>
    <row r="14" spans="1:5" x14ac:dyDescent="0.25">
      <c r="A14" t="s">
        <v>418</v>
      </c>
      <c r="B14" t="s">
        <v>419</v>
      </c>
      <c r="C14" t="s">
        <v>186</v>
      </c>
      <c r="D14" s="3">
        <v>29</v>
      </c>
      <c r="E14" t="s">
        <v>519</v>
      </c>
    </row>
    <row r="15" spans="1:5" x14ac:dyDescent="0.25">
      <c r="A15" t="s">
        <v>367</v>
      </c>
      <c r="B15" t="s">
        <v>168</v>
      </c>
      <c r="C15" t="s">
        <v>34</v>
      </c>
      <c r="D15" s="3">
        <v>32</v>
      </c>
      <c r="E15" t="s">
        <v>492</v>
      </c>
    </row>
    <row r="16" spans="1:5" x14ac:dyDescent="0.25">
      <c r="A16" t="s">
        <v>370</v>
      </c>
      <c r="B16" t="s">
        <v>168</v>
      </c>
      <c r="C16" t="s">
        <v>81</v>
      </c>
      <c r="D16" s="3">
        <v>39</v>
      </c>
      <c r="E16" t="s">
        <v>494</v>
      </c>
    </row>
    <row r="17" spans="1:5" x14ac:dyDescent="0.25">
      <c r="A17" t="s">
        <v>371</v>
      </c>
      <c r="B17" s="7" t="s">
        <v>608</v>
      </c>
      <c r="C17" t="s">
        <v>146</v>
      </c>
      <c r="D17" s="3">
        <v>43</v>
      </c>
      <c r="E17" t="s">
        <v>495</v>
      </c>
    </row>
    <row r="18" spans="1:5" x14ac:dyDescent="0.25">
      <c r="A18" t="s">
        <v>540</v>
      </c>
      <c r="B18" t="s">
        <v>541</v>
      </c>
      <c r="C18" t="s">
        <v>315</v>
      </c>
      <c r="D18" s="3">
        <v>51</v>
      </c>
      <c r="E18" t="s">
        <v>542</v>
      </c>
    </row>
    <row r="19" spans="1:5" x14ac:dyDescent="0.25">
      <c r="A19" t="s">
        <v>543</v>
      </c>
      <c r="B19" t="s">
        <v>544</v>
      </c>
      <c r="C19" t="s">
        <v>345</v>
      </c>
      <c r="D19" s="3">
        <v>59</v>
      </c>
      <c r="E19" t="s">
        <v>545</v>
      </c>
    </row>
    <row r="20" spans="1:5" x14ac:dyDescent="0.25">
      <c r="A20" t="s">
        <v>546</v>
      </c>
      <c r="B20" t="s">
        <v>547</v>
      </c>
      <c r="C20" t="s">
        <v>345</v>
      </c>
      <c r="D20" s="3">
        <v>60</v>
      </c>
      <c r="E20" t="s">
        <v>548</v>
      </c>
    </row>
    <row r="21" spans="1:5" x14ac:dyDescent="0.25">
      <c r="A21" t="s">
        <v>549</v>
      </c>
      <c r="B21" t="s">
        <v>550</v>
      </c>
      <c r="C21" t="s">
        <v>315</v>
      </c>
      <c r="D21" s="3">
        <v>64</v>
      </c>
      <c r="E21" t="s">
        <v>551</v>
      </c>
    </row>
    <row r="22" spans="1:5" x14ac:dyDescent="0.25">
      <c r="A22" t="s">
        <v>552</v>
      </c>
      <c r="B22" t="s">
        <v>553</v>
      </c>
      <c r="C22" t="s">
        <v>315</v>
      </c>
      <c r="D22" s="3">
        <v>65</v>
      </c>
      <c r="E22" t="s">
        <v>554</v>
      </c>
    </row>
    <row r="23" spans="1:5" x14ac:dyDescent="0.25">
      <c r="A23" t="s">
        <v>555</v>
      </c>
      <c r="B23" t="s">
        <v>556</v>
      </c>
      <c r="C23" t="s">
        <v>315</v>
      </c>
      <c r="D23" s="3">
        <v>66</v>
      </c>
      <c r="E23" t="s">
        <v>557</v>
      </c>
    </row>
    <row r="24" spans="1:5" x14ac:dyDescent="0.25">
      <c r="A24" t="s">
        <v>372</v>
      </c>
      <c r="B24" t="s">
        <v>168</v>
      </c>
      <c r="C24" t="s">
        <v>34</v>
      </c>
      <c r="D24" s="3">
        <v>67</v>
      </c>
      <c r="E24" t="s">
        <v>496</v>
      </c>
    </row>
    <row r="25" spans="1:5" x14ac:dyDescent="0.25">
      <c r="A25" t="s">
        <v>373</v>
      </c>
      <c r="B25" t="s">
        <v>374</v>
      </c>
      <c r="C25" t="s">
        <v>375</v>
      </c>
      <c r="D25" s="3">
        <v>68</v>
      </c>
      <c r="E25" t="s">
        <v>497</v>
      </c>
    </row>
    <row r="26" spans="1:5" x14ac:dyDescent="0.25">
      <c r="A26" t="s">
        <v>558</v>
      </c>
      <c r="B26" t="s">
        <v>559</v>
      </c>
      <c r="C26" t="s">
        <v>315</v>
      </c>
      <c r="D26" s="3">
        <v>69</v>
      </c>
      <c r="E26" t="s">
        <v>560</v>
      </c>
    </row>
    <row r="27" spans="1:5" x14ac:dyDescent="0.25">
      <c r="A27" t="s">
        <v>561</v>
      </c>
      <c r="B27" t="s">
        <v>562</v>
      </c>
      <c r="C27" t="s">
        <v>345</v>
      </c>
      <c r="D27" s="3">
        <v>70</v>
      </c>
      <c r="E27" t="s">
        <v>563</v>
      </c>
    </row>
    <row r="28" spans="1:5" x14ac:dyDescent="0.25">
      <c r="A28" t="s">
        <v>376</v>
      </c>
      <c r="B28" t="s">
        <v>377</v>
      </c>
      <c r="C28" t="s">
        <v>315</v>
      </c>
      <c r="D28" s="3">
        <v>71</v>
      </c>
      <c r="E28" t="s">
        <v>498</v>
      </c>
    </row>
    <row r="29" spans="1:5" x14ac:dyDescent="0.25">
      <c r="A29" t="s">
        <v>564</v>
      </c>
      <c r="B29" t="s">
        <v>565</v>
      </c>
      <c r="C29" t="s">
        <v>315</v>
      </c>
      <c r="D29" s="3">
        <v>72</v>
      </c>
      <c r="E29" t="s">
        <v>566</v>
      </c>
    </row>
    <row r="30" spans="1:5" x14ac:dyDescent="0.25">
      <c r="A30" t="s">
        <v>567</v>
      </c>
      <c r="B30" t="s">
        <v>603</v>
      </c>
      <c r="C30" t="s">
        <v>345</v>
      </c>
      <c r="D30" s="3">
        <v>73</v>
      </c>
      <c r="E30" t="s">
        <v>568</v>
      </c>
    </row>
    <row r="31" spans="1:5" x14ac:dyDescent="0.25">
      <c r="A31" t="s">
        <v>569</v>
      </c>
      <c r="B31" t="s">
        <v>570</v>
      </c>
      <c r="C31" t="s">
        <v>345</v>
      </c>
      <c r="D31" s="3">
        <v>76</v>
      </c>
      <c r="E31" t="s">
        <v>571</v>
      </c>
    </row>
    <row r="32" spans="1:5" x14ac:dyDescent="0.25">
      <c r="A32" t="s">
        <v>572</v>
      </c>
      <c r="B32" t="s">
        <v>573</v>
      </c>
      <c r="C32" t="s">
        <v>574</v>
      </c>
      <c r="D32" s="3">
        <v>77</v>
      </c>
      <c r="E32" t="s">
        <v>575</v>
      </c>
    </row>
    <row r="33" spans="1:5" x14ac:dyDescent="0.25">
      <c r="A33" t="s">
        <v>378</v>
      </c>
      <c r="B33" t="s">
        <v>379</v>
      </c>
      <c r="C33" t="s">
        <v>6</v>
      </c>
      <c r="D33" s="3">
        <v>78</v>
      </c>
      <c r="E33" t="s">
        <v>499</v>
      </c>
    </row>
    <row r="34" spans="1:5" x14ac:dyDescent="0.25">
      <c r="A34" t="s">
        <v>380</v>
      </c>
      <c r="B34" t="s">
        <v>168</v>
      </c>
      <c r="C34" t="s">
        <v>81</v>
      </c>
      <c r="D34" s="3">
        <v>84</v>
      </c>
      <c r="E34" t="s">
        <v>500</v>
      </c>
    </row>
    <row r="35" spans="1:5" x14ac:dyDescent="0.25">
      <c r="A35" t="s">
        <v>381</v>
      </c>
      <c r="B35" t="s">
        <v>382</v>
      </c>
      <c r="C35" t="s">
        <v>383</v>
      </c>
      <c r="D35" s="3">
        <v>85</v>
      </c>
      <c r="E35" t="s">
        <v>501</v>
      </c>
    </row>
    <row r="36" spans="1:5" x14ac:dyDescent="0.25">
      <c r="A36" t="s">
        <v>576</v>
      </c>
      <c r="B36" t="s">
        <v>577</v>
      </c>
      <c r="C36" t="s">
        <v>345</v>
      </c>
      <c r="D36" s="3">
        <v>89</v>
      </c>
      <c r="E36" t="s">
        <v>578</v>
      </c>
    </row>
    <row r="37" spans="1:5" x14ac:dyDescent="0.25">
      <c r="A37" t="s">
        <v>579</v>
      </c>
      <c r="B37" t="s">
        <v>168</v>
      </c>
      <c r="C37" t="s">
        <v>327</v>
      </c>
      <c r="D37" s="3">
        <v>91</v>
      </c>
      <c r="E37" t="s">
        <v>580</v>
      </c>
    </row>
    <row r="38" spans="1:5" x14ac:dyDescent="0.25">
      <c r="A38" t="s">
        <v>384</v>
      </c>
      <c r="B38" t="s">
        <v>168</v>
      </c>
      <c r="C38" t="s">
        <v>6</v>
      </c>
      <c r="D38" s="3">
        <v>98</v>
      </c>
      <c r="E38" t="s">
        <v>502</v>
      </c>
    </row>
    <row r="39" spans="1:5" x14ac:dyDescent="0.25">
      <c r="A39" t="s">
        <v>385</v>
      </c>
      <c r="B39" t="s">
        <v>386</v>
      </c>
      <c r="C39" t="s">
        <v>41</v>
      </c>
      <c r="D39" s="3">
        <v>102</v>
      </c>
      <c r="E39" t="s">
        <v>503</v>
      </c>
    </row>
    <row r="40" spans="1:5" x14ac:dyDescent="0.25">
      <c r="A40" t="s">
        <v>581</v>
      </c>
      <c r="B40" t="s">
        <v>582</v>
      </c>
      <c r="C40" t="s">
        <v>574</v>
      </c>
      <c r="D40" s="3">
        <v>103</v>
      </c>
      <c r="E40" t="s">
        <v>583</v>
      </c>
    </row>
    <row r="41" spans="1:5" x14ac:dyDescent="0.25">
      <c r="A41" t="s">
        <v>387</v>
      </c>
      <c r="B41" t="s">
        <v>388</v>
      </c>
      <c r="C41" t="s">
        <v>41</v>
      </c>
      <c r="D41" s="3">
        <v>107</v>
      </c>
      <c r="E41" t="s">
        <v>504</v>
      </c>
    </row>
    <row r="42" spans="1:5" x14ac:dyDescent="0.25">
      <c r="A42" t="s">
        <v>584</v>
      </c>
      <c r="B42" t="s">
        <v>585</v>
      </c>
      <c r="C42" t="s">
        <v>28</v>
      </c>
      <c r="D42" s="3">
        <v>108</v>
      </c>
      <c r="E42" t="s">
        <v>586</v>
      </c>
    </row>
    <row r="43" spans="1:5" x14ac:dyDescent="0.25">
      <c r="A43" t="s">
        <v>587</v>
      </c>
      <c r="B43" t="s">
        <v>588</v>
      </c>
      <c r="C43" t="s">
        <v>315</v>
      </c>
      <c r="D43" s="3">
        <v>113</v>
      </c>
      <c r="E43" t="s">
        <v>589</v>
      </c>
    </row>
    <row r="44" spans="1:5" x14ac:dyDescent="0.25">
      <c r="A44" t="s">
        <v>390</v>
      </c>
      <c r="B44" t="s">
        <v>389</v>
      </c>
      <c r="C44" t="s">
        <v>345</v>
      </c>
      <c r="D44" s="3">
        <v>120</v>
      </c>
      <c r="E44" t="s">
        <v>505</v>
      </c>
    </row>
    <row r="45" spans="1:5" x14ac:dyDescent="0.25">
      <c r="A45" t="s">
        <v>590</v>
      </c>
      <c r="B45" t="s">
        <v>591</v>
      </c>
      <c r="C45" t="s">
        <v>25</v>
      </c>
      <c r="D45" s="3">
        <v>124</v>
      </c>
      <c r="E45" t="s">
        <v>592</v>
      </c>
    </row>
    <row r="46" spans="1:5" x14ac:dyDescent="0.25">
      <c r="A46" t="s">
        <v>391</v>
      </c>
      <c r="B46" t="s">
        <v>392</v>
      </c>
      <c r="C46" t="s">
        <v>97</v>
      </c>
      <c r="D46" s="3">
        <v>125</v>
      </c>
      <c r="E46" t="s">
        <v>506</v>
      </c>
    </row>
    <row r="47" spans="1:5" x14ac:dyDescent="0.25">
      <c r="A47" t="s">
        <v>393</v>
      </c>
      <c r="B47" t="s">
        <v>394</v>
      </c>
      <c r="C47" t="s">
        <v>395</v>
      </c>
      <c r="D47" s="3">
        <v>127</v>
      </c>
      <c r="E47" t="s">
        <v>507</v>
      </c>
    </row>
    <row r="48" spans="1:5" x14ac:dyDescent="0.25">
      <c r="A48" t="s">
        <v>396</v>
      </c>
      <c r="B48" t="s">
        <v>168</v>
      </c>
      <c r="C48" t="s">
        <v>173</v>
      </c>
      <c r="D48" s="3">
        <v>129</v>
      </c>
      <c r="E48" t="s">
        <v>508</v>
      </c>
    </row>
    <row r="49" spans="1:5" x14ac:dyDescent="0.25">
      <c r="A49" t="s">
        <v>397</v>
      </c>
      <c r="B49" t="s">
        <v>398</v>
      </c>
      <c r="C49" t="s">
        <v>399</v>
      </c>
      <c r="D49" s="3">
        <v>130</v>
      </c>
      <c r="E49" t="s">
        <v>509</v>
      </c>
    </row>
    <row r="50" spans="1:5" x14ac:dyDescent="0.25">
      <c r="A50" t="s">
        <v>400</v>
      </c>
      <c r="B50" t="s">
        <v>168</v>
      </c>
      <c r="C50" t="s">
        <v>34</v>
      </c>
      <c r="D50" s="3">
        <v>133</v>
      </c>
      <c r="E50" t="s">
        <v>510</v>
      </c>
    </row>
    <row r="51" spans="1:5" x14ac:dyDescent="0.25">
      <c r="A51" t="s">
        <v>593</v>
      </c>
      <c r="B51" t="s">
        <v>594</v>
      </c>
      <c r="C51" t="s">
        <v>315</v>
      </c>
      <c r="D51" s="3">
        <v>134</v>
      </c>
      <c r="E51" t="s">
        <v>595</v>
      </c>
    </row>
    <row r="52" spans="1:5" x14ac:dyDescent="0.25">
      <c r="A52" t="s">
        <v>401</v>
      </c>
      <c r="B52" t="s">
        <v>402</v>
      </c>
      <c r="C52" t="s">
        <v>403</v>
      </c>
      <c r="D52" s="3">
        <v>135</v>
      </c>
      <c r="E52" t="s">
        <v>511</v>
      </c>
    </row>
    <row r="53" spans="1:5" x14ac:dyDescent="0.25">
      <c r="A53" t="s">
        <v>596</v>
      </c>
      <c r="B53" t="s">
        <v>597</v>
      </c>
      <c r="C53" t="s">
        <v>315</v>
      </c>
      <c r="D53" s="3">
        <v>140</v>
      </c>
      <c r="E53" t="s">
        <v>598</v>
      </c>
    </row>
    <row r="54" spans="1:5" x14ac:dyDescent="0.25">
      <c r="A54" t="s">
        <v>404</v>
      </c>
      <c r="B54" t="s">
        <v>405</v>
      </c>
      <c r="C54" t="s">
        <v>406</v>
      </c>
      <c r="D54" s="3">
        <v>142</v>
      </c>
      <c r="E54" t="s">
        <v>512</v>
      </c>
    </row>
    <row r="55" spans="1:5" x14ac:dyDescent="0.25">
      <c r="A55" t="s">
        <v>407</v>
      </c>
      <c r="B55" t="s">
        <v>408</v>
      </c>
      <c r="C55" t="s">
        <v>345</v>
      </c>
      <c r="D55" s="3">
        <v>144</v>
      </c>
      <c r="E55" t="s">
        <v>513</v>
      </c>
    </row>
    <row r="56" spans="1:5" x14ac:dyDescent="0.25">
      <c r="A56" t="s">
        <v>409</v>
      </c>
      <c r="B56" t="s">
        <v>410</v>
      </c>
      <c r="C56" t="s">
        <v>6</v>
      </c>
      <c r="D56" s="3">
        <v>146</v>
      </c>
      <c r="E56" t="s">
        <v>514</v>
      </c>
    </row>
    <row r="57" spans="1:5" x14ac:dyDescent="0.25">
      <c r="A57" t="s">
        <v>411</v>
      </c>
      <c r="B57" t="s">
        <v>168</v>
      </c>
      <c r="C57" t="s">
        <v>34</v>
      </c>
      <c r="D57" s="3">
        <v>151</v>
      </c>
      <c r="E57" t="s">
        <v>515</v>
      </c>
    </row>
    <row r="58" spans="1:5" x14ac:dyDescent="0.25">
      <c r="A58" t="s">
        <v>412</v>
      </c>
      <c r="B58" t="s">
        <v>168</v>
      </c>
      <c r="C58" t="s">
        <v>6</v>
      </c>
      <c r="D58" s="3">
        <v>152</v>
      </c>
      <c r="E58" t="s">
        <v>516</v>
      </c>
    </row>
    <row r="59" spans="1:5" x14ac:dyDescent="0.25">
      <c r="A59" t="s">
        <v>413</v>
      </c>
      <c r="B59" t="s">
        <v>414</v>
      </c>
      <c r="C59" t="s">
        <v>6</v>
      </c>
      <c r="D59" s="3">
        <v>155</v>
      </c>
      <c r="E59" t="s">
        <v>517</v>
      </c>
    </row>
    <row r="60" spans="1:5" x14ac:dyDescent="0.25">
      <c r="A60" t="s">
        <v>599</v>
      </c>
      <c r="B60" t="s">
        <v>168</v>
      </c>
      <c r="C60" t="s">
        <v>34</v>
      </c>
      <c r="D60" s="3">
        <v>157</v>
      </c>
      <c r="E60" t="s">
        <v>518</v>
      </c>
    </row>
    <row r="61" spans="1:5" x14ac:dyDescent="0.25">
      <c r="A61" t="s">
        <v>600</v>
      </c>
      <c r="B61" t="s">
        <v>601</v>
      </c>
      <c r="C61" t="s">
        <v>84</v>
      </c>
      <c r="D61" s="3">
        <v>158</v>
      </c>
      <c r="E61" t="s">
        <v>602</v>
      </c>
    </row>
    <row r="62" spans="1:5" x14ac:dyDescent="0.25">
      <c r="A62" t="s">
        <v>415</v>
      </c>
      <c r="B62" t="s">
        <v>416</v>
      </c>
      <c r="C62" t="s">
        <v>417</v>
      </c>
      <c r="D62" s="3">
        <v>160</v>
      </c>
      <c r="E62" t="s">
        <v>530</v>
      </c>
    </row>
    <row r="63" spans="1:5" x14ac:dyDescent="0.25">
      <c r="A63" t="s">
        <v>420</v>
      </c>
      <c r="B63" t="s">
        <v>421</v>
      </c>
      <c r="C63" t="s">
        <v>19</v>
      </c>
      <c r="D63" s="3">
        <v>162</v>
      </c>
      <c r="E63" t="s">
        <v>531</v>
      </c>
    </row>
    <row r="64" spans="1:5" x14ac:dyDescent="0.25">
      <c r="A64" t="s">
        <v>422</v>
      </c>
      <c r="B64" t="s">
        <v>423</v>
      </c>
      <c r="C64" t="s">
        <v>84</v>
      </c>
      <c r="D64" s="3">
        <v>162</v>
      </c>
      <c r="E64" t="s">
        <v>532</v>
      </c>
    </row>
    <row r="65" spans="1:5" x14ac:dyDescent="0.25">
      <c r="A65" t="s">
        <v>424</v>
      </c>
      <c r="B65" t="s">
        <v>425</v>
      </c>
      <c r="C65" t="s">
        <v>426</v>
      </c>
      <c r="D65" s="3">
        <v>168</v>
      </c>
      <c r="E65" t="s">
        <v>533</v>
      </c>
    </row>
    <row r="66" spans="1:5" x14ac:dyDescent="0.25">
      <c r="A66" t="s">
        <v>427</v>
      </c>
      <c r="B66" t="s">
        <v>428</v>
      </c>
      <c r="C66" t="s">
        <v>315</v>
      </c>
      <c r="D66" s="3">
        <v>172</v>
      </c>
      <c r="E66" t="s">
        <v>520</v>
      </c>
    </row>
    <row r="67" spans="1:5" x14ac:dyDescent="0.25">
      <c r="A67" t="s">
        <v>429</v>
      </c>
      <c r="B67" t="s">
        <v>168</v>
      </c>
      <c r="C67" t="s">
        <v>341</v>
      </c>
      <c r="D67" s="3">
        <v>175</v>
      </c>
      <c r="E67" t="s">
        <v>521</v>
      </c>
    </row>
    <row r="68" spans="1:5" x14ac:dyDescent="0.25">
      <c r="A68" t="s">
        <v>430</v>
      </c>
      <c r="B68" t="s">
        <v>431</v>
      </c>
      <c r="C68" t="s">
        <v>432</v>
      </c>
      <c r="D68" s="3">
        <v>179</v>
      </c>
      <c r="E68" t="s">
        <v>534</v>
      </c>
    </row>
    <row r="69" spans="1:5" x14ac:dyDescent="0.25">
      <c r="A69" t="s">
        <v>433</v>
      </c>
      <c r="B69" t="s">
        <v>434</v>
      </c>
      <c r="C69" t="s">
        <v>435</v>
      </c>
      <c r="D69" s="3">
        <v>184</v>
      </c>
      <c r="E69" t="s">
        <v>535</v>
      </c>
    </row>
    <row r="70" spans="1:5" x14ac:dyDescent="0.25">
      <c r="A70" t="s">
        <v>436</v>
      </c>
      <c r="B70" t="s">
        <v>437</v>
      </c>
      <c r="C70" t="s">
        <v>438</v>
      </c>
      <c r="D70" s="3">
        <v>187</v>
      </c>
      <c r="E70" t="s">
        <v>536</v>
      </c>
    </row>
    <row r="71" spans="1:5" x14ac:dyDescent="0.25">
      <c r="A71" t="s">
        <v>439</v>
      </c>
      <c r="B71" t="s">
        <v>440</v>
      </c>
      <c r="C71" t="s">
        <v>81</v>
      </c>
      <c r="D71" s="3">
        <v>187</v>
      </c>
      <c r="E71" t="s">
        <v>537</v>
      </c>
    </row>
    <row r="72" spans="1:5" x14ac:dyDescent="0.25">
      <c r="A72" t="s">
        <v>441</v>
      </c>
      <c r="B72" t="s">
        <v>442</v>
      </c>
      <c r="C72" t="s">
        <v>341</v>
      </c>
      <c r="D72" s="3">
        <v>191</v>
      </c>
      <c r="E72" t="s">
        <v>522</v>
      </c>
    </row>
    <row r="73" spans="1:5" x14ac:dyDescent="0.25">
      <c r="A73" t="s">
        <v>443</v>
      </c>
      <c r="B73" t="s">
        <v>168</v>
      </c>
      <c r="C73" t="s">
        <v>81</v>
      </c>
      <c r="D73" s="3">
        <v>193</v>
      </c>
      <c r="E73" t="s">
        <v>523</v>
      </c>
    </row>
    <row r="74" spans="1:5" x14ac:dyDescent="0.25">
      <c r="A74" t="s">
        <v>444</v>
      </c>
      <c r="B74" t="s">
        <v>445</v>
      </c>
      <c r="C74" t="s">
        <v>6</v>
      </c>
      <c r="D74" s="3">
        <v>194</v>
      </c>
      <c r="E74" t="s">
        <v>524</v>
      </c>
    </row>
    <row r="75" spans="1:5" x14ac:dyDescent="0.25">
      <c r="A75" t="s">
        <v>446</v>
      </c>
      <c r="B75" t="s">
        <v>447</v>
      </c>
      <c r="C75" t="s">
        <v>315</v>
      </c>
      <c r="D75" s="3">
        <v>199</v>
      </c>
      <c r="E75" t="s">
        <v>525</v>
      </c>
    </row>
  </sheetData>
  <autoFilter ref="E4:E60"/>
  <sortState ref="A2:E72">
    <sortCondition ref="D2:D72"/>
  </sortState>
  <mergeCells count="1">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25" sqref="A25"/>
    </sheetView>
  </sheetViews>
  <sheetFormatPr defaultRowHeight="15" x14ac:dyDescent="0.25"/>
  <cols>
    <col min="1" max="1" width="68.140625" customWidth="1"/>
    <col min="2" max="2" width="36.7109375" customWidth="1"/>
  </cols>
  <sheetData>
    <row r="1" spans="1:8" ht="30" customHeight="1" x14ac:dyDescent="0.25">
      <c r="A1" s="17" t="s">
        <v>622</v>
      </c>
      <c r="B1" s="17"/>
      <c r="C1" s="10"/>
      <c r="D1" s="10"/>
      <c r="E1" s="10"/>
    </row>
    <row r="2" spans="1:8" x14ac:dyDescent="0.25">
      <c r="A2" s="12" t="s">
        <v>609</v>
      </c>
      <c r="B2" s="13"/>
      <c r="C2" s="13"/>
      <c r="D2" s="13"/>
      <c r="E2" s="13"/>
    </row>
    <row r="3" spans="1:8" x14ac:dyDescent="0.25">
      <c r="A3" s="9"/>
      <c r="B3" s="8"/>
      <c r="C3" s="8"/>
      <c r="D3" s="8"/>
      <c r="E3" s="8"/>
    </row>
    <row r="4" spans="1:8" ht="19.5" x14ac:dyDescent="0.25">
      <c r="A4" s="15" t="s">
        <v>627</v>
      </c>
      <c r="B4" s="8"/>
      <c r="C4" s="8"/>
      <c r="D4" s="8"/>
      <c r="E4" s="8"/>
    </row>
    <row r="5" spans="1:8" x14ac:dyDescent="0.25">
      <c r="A5" s="1" t="s">
        <v>0</v>
      </c>
      <c r="B5" s="1" t="s">
        <v>1</v>
      </c>
    </row>
    <row r="6" spans="1:8" x14ac:dyDescent="0.25">
      <c r="A6" t="s">
        <v>610</v>
      </c>
      <c r="B6" t="s">
        <v>616</v>
      </c>
    </row>
    <row r="7" spans="1:8" x14ac:dyDescent="0.25">
      <c r="A7" t="s">
        <v>611</v>
      </c>
      <c r="B7" t="s">
        <v>617</v>
      </c>
    </row>
    <row r="8" spans="1:8" x14ac:dyDescent="0.25">
      <c r="A8" t="s">
        <v>612</v>
      </c>
      <c r="B8" t="s">
        <v>618</v>
      </c>
    </row>
    <row r="9" spans="1:8" x14ac:dyDescent="0.25">
      <c r="A9" t="s">
        <v>613</v>
      </c>
      <c r="B9" t="s">
        <v>619</v>
      </c>
    </row>
    <row r="10" spans="1:8" x14ac:dyDescent="0.25">
      <c r="A10" t="s">
        <v>614</v>
      </c>
      <c r="B10" t="s">
        <v>620</v>
      </c>
    </row>
    <row r="11" spans="1:8" x14ac:dyDescent="0.25">
      <c r="A11" t="s">
        <v>615</v>
      </c>
      <c r="B11" t="s">
        <v>621</v>
      </c>
    </row>
    <row r="14" spans="1:8" x14ac:dyDescent="0.25">
      <c r="H14" s="11"/>
    </row>
    <row r="15" spans="1:8" x14ac:dyDescent="0.25">
      <c r="A15" s="6"/>
    </row>
  </sheetData>
  <mergeCells count="1">
    <mergeCell ref="A1:B1"/>
  </mergeCells>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Amphibians</vt:lpstr>
      <vt:lpstr>Birds</vt:lpstr>
      <vt:lpstr>Mammals</vt:lpstr>
      <vt:lpstr>Reptiles</vt:lpstr>
      <vt:lpstr>Corals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Rikki Gumbs</dc:creator>
  <cp:lastModifiedBy>Olivia Couchman</cp:lastModifiedBy>
  <dcterms:created xsi:type="dcterms:W3CDTF">2017-03-08T17:59:46Z</dcterms:created>
  <dcterms:modified xsi:type="dcterms:W3CDTF">2017-03-21T10:46:39Z</dcterms:modified>
</cp:coreProperties>
</file>